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730" windowHeight="11760" activeTab="3"/>
  </bookViews>
  <sheets>
    <sheet name="Liefhebbers-Junioren-85cc" sheetId="1" r:id="rId1"/>
    <sheet name="Senioren-Nationalen-Inters" sheetId="2" r:id="rId2"/>
    <sheet name="Blasters" sheetId="6" r:id="rId3"/>
    <sheet name="Quads" sheetId="3" r:id="rId4"/>
    <sheet name="Jeugd" sheetId="4" r:id="rId5"/>
  </sheets>
  <calcPr calcId="125725"/>
</workbook>
</file>

<file path=xl/calcChain.xml><?xml version="1.0" encoding="utf-8"?>
<calcChain xmlns="http://schemas.openxmlformats.org/spreadsheetml/2006/main">
  <c r="M21" i="4"/>
  <c r="N17" i="2"/>
  <c r="M29" i="1"/>
  <c r="M32"/>
  <c r="M33"/>
  <c r="M30"/>
  <c r="M25"/>
  <c r="M10"/>
  <c r="M18" i="4"/>
  <c r="M17"/>
  <c r="M8" i="1"/>
  <c r="M27"/>
  <c r="M28"/>
  <c r="M17" i="3"/>
  <c r="M12" i="4"/>
  <c r="M14"/>
  <c r="M16"/>
  <c r="M10"/>
  <c r="N4" i="2"/>
  <c r="N13"/>
  <c r="N15"/>
  <c r="N8"/>
  <c r="N10"/>
  <c r="N6"/>
  <c r="N16"/>
  <c r="N9"/>
  <c r="N5"/>
  <c r="N11"/>
  <c r="N14"/>
  <c r="N7"/>
  <c r="N12"/>
  <c r="N3"/>
  <c r="M14" i="1"/>
  <c r="M20"/>
  <c r="M9"/>
  <c r="M23"/>
  <c r="M12"/>
  <c r="M5"/>
  <c r="M4"/>
  <c r="M21"/>
  <c r="M16"/>
  <c r="M22"/>
  <c r="M31"/>
  <c r="M24"/>
  <c r="M13"/>
  <c r="M26"/>
  <c r="M19"/>
  <c r="M11"/>
  <c r="M7"/>
  <c r="M6"/>
  <c r="M15"/>
  <c r="M18"/>
  <c r="M17"/>
  <c r="M3"/>
  <c r="M3" i="6"/>
  <c r="M10" i="3"/>
  <c r="M11"/>
  <c r="M8"/>
  <c r="M14"/>
  <c r="M9"/>
  <c r="M6"/>
  <c r="M4"/>
  <c r="M13"/>
  <c r="M16"/>
  <c r="M12"/>
  <c r="M5"/>
  <c r="M15"/>
  <c r="M7"/>
  <c r="M3"/>
  <c r="M4" i="4"/>
  <c r="M5"/>
  <c r="M13"/>
  <c r="M6"/>
  <c r="M7"/>
  <c r="M11"/>
  <c r="M9"/>
  <c r="M8"/>
  <c r="M20"/>
  <c r="M19"/>
  <c r="M15"/>
  <c r="M3"/>
</calcChain>
</file>

<file path=xl/sharedStrings.xml><?xml version="1.0" encoding="utf-8"?>
<sst xmlns="http://schemas.openxmlformats.org/spreadsheetml/2006/main" count="187" uniqueCount="94">
  <si>
    <t>Wanssum</t>
  </si>
  <si>
    <t>Lottum</t>
  </si>
  <si>
    <t>Horst</t>
  </si>
  <si>
    <t>Stan Breukers</t>
  </si>
  <si>
    <t>Davy Gooren</t>
  </si>
  <si>
    <t>Bas Haegens</t>
  </si>
  <si>
    <t>Jimmy Peeters</t>
  </si>
  <si>
    <t>Tom Deenen</t>
  </si>
  <si>
    <t>Britt Jansbeken</t>
  </si>
  <si>
    <t>Amber Simons</t>
  </si>
  <si>
    <t>Kevin Simons</t>
  </si>
  <si>
    <t>Juup Tax</t>
  </si>
  <si>
    <t>Joey v/d Zanden</t>
  </si>
  <si>
    <t>Lianne Giesberz</t>
  </si>
  <si>
    <t>Dave Thielen</t>
  </si>
  <si>
    <t>Silvia Gommans</t>
  </si>
  <si>
    <t>Johan Gommans</t>
  </si>
  <si>
    <t>Arjan Litjens</t>
  </si>
  <si>
    <t>Roel Breukers</t>
  </si>
  <si>
    <t>Rick Rongen</t>
  </si>
  <si>
    <t>Gijs Verschuuren</t>
  </si>
  <si>
    <t>Rome Huibers</t>
  </si>
  <si>
    <t>Giel Kersten</t>
  </si>
  <si>
    <t>Josh Breukers</t>
  </si>
  <si>
    <t>Ed Classens</t>
  </si>
  <si>
    <t>Ruud Pijpers</t>
  </si>
  <si>
    <t>Bart Pijpers</t>
  </si>
  <si>
    <t>Rick Simons</t>
  </si>
  <si>
    <t>Maikel Relouw</t>
  </si>
  <si>
    <t>Erwin Jacobs</t>
  </si>
  <si>
    <t>Thijs Arts</t>
  </si>
  <si>
    <t>Jordy Van de sterren</t>
  </si>
  <si>
    <t>Luuk Simons</t>
  </si>
  <si>
    <t>Koen Pijpers</t>
  </si>
  <si>
    <t>Dirk Arts</t>
  </si>
  <si>
    <t>Jules Deenen</t>
  </si>
  <si>
    <t>Bart Jacobs</t>
  </si>
  <si>
    <t>Diego Danelon Conte</t>
  </si>
  <si>
    <t>Rick Boekestijn</t>
  </si>
  <si>
    <t>Joop Kleeven</t>
  </si>
  <si>
    <t>Hans den Mulder</t>
  </si>
  <si>
    <t>Teun de Mulder</t>
  </si>
  <si>
    <t>Martin Pawinski</t>
  </si>
  <si>
    <t>Eric Philipsen</t>
  </si>
  <si>
    <t>Jop Verbruggen</t>
  </si>
  <si>
    <t>Jarno Zelis</t>
  </si>
  <si>
    <t>Peter Reijnders</t>
  </si>
  <si>
    <t>Roy Hoeijmakers</t>
  </si>
  <si>
    <t>Nummer</t>
  </si>
  <si>
    <t>Naam</t>
  </si>
  <si>
    <t>Club</t>
  </si>
  <si>
    <t>Patrick Swinkels</t>
  </si>
  <si>
    <t>Niek Vergeldt</t>
  </si>
  <si>
    <t>Joep vd Pasch</t>
  </si>
  <si>
    <t>Louca Alards</t>
  </si>
  <si>
    <t>Storm Alards</t>
  </si>
  <si>
    <t>Michel Otten</t>
  </si>
  <si>
    <t>Kevin Falize</t>
  </si>
  <si>
    <t>Bert Alards</t>
  </si>
  <si>
    <t>Jan Otten</t>
  </si>
  <si>
    <t>Loet van der Markt</t>
  </si>
  <si>
    <t>Rob v Veghel</t>
  </si>
  <si>
    <t>Erik van der Horst</t>
  </si>
  <si>
    <t>Rémy Kamp</t>
  </si>
  <si>
    <t>Tino Broere</t>
  </si>
  <si>
    <t>Plaats</t>
  </si>
  <si>
    <t>Gerben Alaerds</t>
  </si>
  <si>
    <t>Joep Otten</t>
  </si>
  <si>
    <t>Jules Jenniskens</t>
  </si>
  <si>
    <t>Sven Nijssen</t>
  </si>
  <si>
    <t>Tom Alaerds</t>
  </si>
  <si>
    <t>Laura Otten</t>
  </si>
  <si>
    <t>Carmen Hesen</t>
  </si>
  <si>
    <t>Totaal</t>
  </si>
  <si>
    <t>Quads</t>
  </si>
  <si>
    <t>Blasters</t>
  </si>
  <si>
    <t>Senioren-Nationalen-Inters</t>
  </si>
  <si>
    <t>Nick van Loon</t>
  </si>
  <si>
    <t>Kimberley van der Aa</t>
  </si>
  <si>
    <t>Sidney van der Aa</t>
  </si>
  <si>
    <t>Ken Alaerds</t>
  </si>
  <si>
    <t>Jim Nijssen</t>
  </si>
  <si>
    <t>John Pijpers</t>
  </si>
  <si>
    <t>Liefhebbers-Junioren-85cc</t>
  </si>
  <si>
    <t>Myrte Simons</t>
  </si>
  <si>
    <t>Jeugd</t>
  </si>
  <si>
    <t>Perry Wanten</t>
  </si>
  <si>
    <t>Stan Claessen</t>
  </si>
  <si>
    <t>Tobie Vallen</t>
  </si>
  <si>
    <t>Paul Roeffen</t>
  </si>
  <si>
    <t>Robin van Oss</t>
  </si>
  <si>
    <t>Robert Haegens</t>
  </si>
  <si>
    <t>Jordy Roeffen</t>
  </si>
  <si>
    <t>Kayn Huijs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</si>
</sst>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</font>
    <font>
      <sz val="1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textRotation="45"/>
    </xf>
    <xf numFmtId="0" fontId="5" fillId="2" borderId="1" xfId="0" applyFont="1" applyFill="1" applyBorder="1" applyAlignment="1">
      <alignment horizontal="left" textRotation="45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left"/>
    </xf>
    <xf numFmtId="0" fontId="5" fillId="4" borderId="1" xfId="1" applyFont="1" applyFill="1" applyBorder="1" applyAlignment="1">
      <alignment horizontal="center"/>
    </xf>
    <xf numFmtId="0" fontId="5" fillId="4" borderId="1" xfId="1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5" fillId="0" borderId="0" xfId="0" applyFont="1" applyBorder="1"/>
    <xf numFmtId="0" fontId="7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3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left"/>
    </xf>
    <xf numFmtId="0" fontId="3" fillId="0" borderId="0" xfId="0" applyFont="1" applyFill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3" fillId="0" borderId="0" xfId="0" applyFont="1" applyFill="1" applyBorder="1"/>
    <xf numFmtId="16" fontId="5" fillId="2" borderId="1" xfId="0" applyNumberFormat="1" applyFont="1" applyFill="1" applyBorder="1" applyAlignment="1">
      <alignment horizontal="left" textRotation="45"/>
    </xf>
    <xf numFmtId="16" fontId="5" fillId="2" borderId="2" xfId="0" applyNumberFormat="1" applyFont="1" applyFill="1" applyBorder="1" applyAlignment="1">
      <alignment horizontal="left" textRotation="45"/>
    </xf>
    <xf numFmtId="0" fontId="10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16" fontId="8" fillId="2" borderId="2" xfId="0" applyNumberFormat="1" applyFont="1" applyFill="1" applyBorder="1" applyAlignment="1">
      <alignment horizontal="left" textRotation="45"/>
    </xf>
    <xf numFmtId="0" fontId="11" fillId="0" borderId="0" xfId="0" applyFont="1" applyBorder="1"/>
    <xf numFmtId="0" fontId="11" fillId="0" borderId="0" xfId="0" applyFont="1" applyBorder="1" applyAlignment="1">
      <alignment horizontal="left"/>
    </xf>
    <xf numFmtId="0" fontId="7" fillId="0" borderId="0" xfId="0" applyFont="1"/>
    <xf numFmtId="0" fontId="11" fillId="0" borderId="0" xfId="0" applyFo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center"/>
    </xf>
    <xf numFmtId="0" fontId="5" fillId="5" borderId="1" xfId="1" applyFont="1" applyFill="1" applyBorder="1" applyAlignment="1">
      <alignment horizontal="center"/>
    </xf>
    <xf numFmtId="0" fontId="5" fillId="5" borderId="1" xfId="1" applyFont="1" applyFill="1" applyBorder="1" applyAlignment="1">
      <alignment horizontal="left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1" applyFont="1" applyFill="1" applyBorder="1" applyAlignment="1">
      <alignment horizontal="center"/>
    </xf>
    <xf numFmtId="0" fontId="5" fillId="6" borderId="1" xfId="1" applyFont="1" applyFill="1" applyBorder="1" applyAlignment="1">
      <alignment horizontal="left"/>
    </xf>
    <xf numFmtId="0" fontId="5" fillId="5" borderId="1" xfId="0" applyFont="1" applyFill="1" applyBorder="1"/>
  </cellXfs>
  <cellStyles count="2">
    <cellStyle name="Standaard" xfId="0" builtinId="0"/>
    <cellStyle name="Standa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4"/>
  <sheetViews>
    <sheetView workbookViewId="0">
      <selection activeCell="B3" sqref="B3"/>
    </sheetView>
  </sheetViews>
  <sheetFormatPr defaultRowHeight="14.1" customHeight="1"/>
  <cols>
    <col min="1" max="1" width="4.7109375" style="26" customWidth="1"/>
    <col min="2" max="2" width="8" style="4" bestFit="1" customWidth="1"/>
    <col min="3" max="3" width="22.28515625" style="3" bestFit="1" customWidth="1"/>
    <col min="4" max="4" width="11.140625" style="3" bestFit="1" customWidth="1"/>
    <col min="5" max="12" width="9.140625" style="3"/>
    <col min="13" max="13" width="9.140625" style="57"/>
    <col min="14" max="16384" width="9.140625" style="3"/>
  </cols>
  <sheetData>
    <row r="1" spans="1:13" ht="26.25">
      <c r="A1" s="43" t="s">
        <v>83</v>
      </c>
    </row>
    <row r="2" spans="1:13" ht="42.75">
      <c r="A2" s="10" t="s">
        <v>65</v>
      </c>
      <c r="B2" s="10" t="s">
        <v>48</v>
      </c>
      <c r="C2" s="11" t="s">
        <v>49</v>
      </c>
      <c r="D2" s="11" t="s">
        <v>50</v>
      </c>
      <c r="E2" s="42">
        <v>41055</v>
      </c>
      <c r="F2" s="42">
        <v>41055</v>
      </c>
      <c r="G2" s="42">
        <v>41083</v>
      </c>
      <c r="H2" s="42">
        <v>41083</v>
      </c>
      <c r="I2" s="42">
        <v>41174</v>
      </c>
      <c r="J2" s="42">
        <v>41174</v>
      </c>
      <c r="K2" s="42">
        <v>41216</v>
      </c>
      <c r="L2" s="42">
        <v>41216</v>
      </c>
      <c r="M2" s="50" t="s">
        <v>73</v>
      </c>
    </row>
    <row r="3" spans="1:13" s="34" customFormat="1" ht="15" customHeight="1">
      <c r="A3" s="58">
        <v>1</v>
      </c>
      <c r="B3" s="62">
        <v>20</v>
      </c>
      <c r="C3" s="63" t="s">
        <v>44</v>
      </c>
      <c r="D3" s="60" t="s">
        <v>2</v>
      </c>
      <c r="E3" s="59">
        <v>30</v>
      </c>
      <c r="F3" s="59">
        <v>30</v>
      </c>
      <c r="G3" s="59">
        <v>30</v>
      </c>
      <c r="H3" s="59">
        <v>27</v>
      </c>
      <c r="I3" s="59">
        <v>30</v>
      </c>
      <c r="J3" s="59">
        <v>30</v>
      </c>
      <c r="K3" s="59">
        <v>30</v>
      </c>
      <c r="L3" s="59">
        <v>30</v>
      </c>
      <c r="M3" s="58">
        <f t="shared" ref="M3:M33" si="0">SUM(E3:L3)</f>
        <v>237</v>
      </c>
    </row>
    <row r="4" spans="1:13" s="34" customFormat="1" ht="15" customHeight="1">
      <c r="A4" s="58">
        <v>2</v>
      </c>
      <c r="B4" s="64">
        <v>5</v>
      </c>
      <c r="C4" s="65" t="s">
        <v>34</v>
      </c>
      <c r="D4" s="60" t="s">
        <v>1</v>
      </c>
      <c r="E4" s="59">
        <v>27</v>
      </c>
      <c r="F4" s="59">
        <v>25</v>
      </c>
      <c r="G4" s="59">
        <v>25</v>
      </c>
      <c r="H4" s="59">
        <v>23</v>
      </c>
      <c r="I4" s="59">
        <v>25</v>
      </c>
      <c r="J4" s="59">
        <v>17</v>
      </c>
      <c r="K4" s="59">
        <v>23</v>
      </c>
      <c r="L4" s="59">
        <v>21</v>
      </c>
      <c r="M4" s="58">
        <f t="shared" si="0"/>
        <v>186</v>
      </c>
    </row>
    <row r="5" spans="1:13" s="34" customFormat="1" ht="15" customHeight="1">
      <c r="A5" s="58">
        <v>3</v>
      </c>
      <c r="B5" s="62">
        <v>41</v>
      </c>
      <c r="C5" s="63" t="s">
        <v>40</v>
      </c>
      <c r="D5" s="60" t="s">
        <v>2</v>
      </c>
      <c r="E5" s="59">
        <v>25</v>
      </c>
      <c r="F5" s="59">
        <v>27</v>
      </c>
      <c r="G5" s="59">
        <v>9</v>
      </c>
      <c r="H5" s="59">
        <v>11</v>
      </c>
      <c r="I5" s="59">
        <v>15</v>
      </c>
      <c r="J5" s="59">
        <v>15</v>
      </c>
      <c r="K5" s="59">
        <v>17</v>
      </c>
      <c r="L5" s="59">
        <v>17</v>
      </c>
      <c r="M5" s="58">
        <f t="shared" si="0"/>
        <v>136</v>
      </c>
    </row>
    <row r="6" spans="1:13" ht="15" customHeight="1">
      <c r="A6" s="58">
        <v>4</v>
      </c>
      <c r="B6" s="66">
        <v>37</v>
      </c>
      <c r="C6" s="67" t="s">
        <v>64</v>
      </c>
      <c r="D6" s="60" t="s">
        <v>0</v>
      </c>
      <c r="E6" s="59">
        <v>7</v>
      </c>
      <c r="F6" s="59">
        <v>23</v>
      </c>
      <c r="G6" s="59">
        <v>11</v>
      </c>
      <c r="H6" s="59">
        <v>21</v>
      </c>
      <c r="I6" s="59">
        <v>6</v>
      </c>
      <c r="J6" s="59">
        <v>25</v>
      </c>
      <c r="K6" s="59">
        <v>15</v>
      </c>
      <c r="L6" s="59">
        <v>11</v>
      </c>
      <c r="M6" s="58">
        <f t="shared" si="0"/>
        <v>119</v>
      </c>
    </row>
    <row r="7" spans="1:13" ht="15" customHeight="1">
      <c r="A7" s="58">
        <v>5</v>
      </c>
      <c r="B7" s="59">
        <v>12</v>
      </c>
      <c r="C7" s="60" t="s">
        <v>69</v>
      </c>
      <c r="D7" s="60" t="s">
        <v>2</v>
      </c>
      <c r="E7" s="59">
        <v>17</v>
      </c>
      <c r="F7" s="59">
        <v>11</v>
      </c>
      <c r="G7" s="59">
        <v>15</v>
      </c>
      <c r="H7" s="59">
        <v>6</v>
      </c>
      <c r="I7" s="59">
        <v>19</v>
      </c>
      <c r="J7" s="59">
        <v>21</v>
      </c>
      <c r="K7" s="59">
        <v>11</v>
      </c>
      <c r="L7" s="59">
        <v>13</v>
      </c>
      <c r="M7" s="58">
        <f t="shared" si="0"/>
        <v>113</v>
      </c>
    </row>
    <row r="8" spans="1:13" ht="15" customHeight="1">
      <c r="A8" s="58">
        <v>6</v>
      </c>
      <c r="B8" s="59">
        <v>6</v>
      </c>
      <c r="C8" s="60" t="s">
        <v>81</v>
      </c>
      <c r="D8" s="60" t="s">
        <v>2</v>
      </c>
      <c r="E8" s="59"/>
      <c r="F8" s="59"/>
      <c r="G8" s="59">
        <v>27</v>
      </c>
      <c r="H8" s="59">
        <v>30</v>
      </c>
      <c r="I8" s="59"/>
      <c r="J8" s="59"/>
      <c r="K8" s="59">
        <v>27</v>
      </c>
      <c r="L8" s="59">
        <v>27</v>
      </c>
      <c r="M8" s="58">
        <f t="shared" si="0"/>
        <v>111</v>
      </c>
    </row>
    <row r="9" spans="1:13" ht="15" customHeight="1">
      <c r="A9" s="58">
        <v>7</v>
      </c>
      <c r="B9" s="59">
        <v>83</v>
      </c>
      <c r="C9" s="60" t="s">
        <v>57</v>
      </c>
      <c r="D9" s="60" t="s">
        <v>1</v>
      </c>
      <c r="E9" s="59">
        <v>23</v>
      </c>
      <c r="F9" s="59">
        <v>17</v>
      </c>
      <c r="G9" s="59">
        <v>17</v>
      </c>
      <c r="H9" s="59">
        <v>17</v>
      </c>
      <c r="I9" s="59">
        <v>13</v>
      </c>
      <c r="J9" s="59">
        <v>23</v>
      </c>
      <c r="K9" s="59"/>
      <c r="L9" s="59"/>
      <c r="M9" s="58">
        <f t="shared" si="0"/>
        <v>110</v>
      </c>
    </row>
    <row r="10" spans="1:13" ht="15" customHeight="1">
      <c r="A10" s="46">
        <v>8</v>
      </c>
      <c r="B10" s="8">
        <v>777</v>
      </c>
      <c r="C10" s="9" t="s">
        <v>56</v>
      </c>
      <c r="D10" s="9" t="s">
        <v>1</v>
      </c>
      <c r="E10" s="8"/>
      <c r="F10" s="8"/>
      <c r="G10" s="8"/>
      <c r="H10" s="8"/>
      <c r="I10" s="8">
        <v>27</v>
      </c>
      <c r="J10" s="8">
        <v>27</v>
      </c>
      <c r="K10" s="8">
        <v>25</v>
      </c>
      <c r="L10" s="8">
        <v>25</v>
      </c>
      <c r="M10" s="45">
        <f t="shared" si="0"/>
        <v>104</v>
      </c>
    </row>
    <row r="11" spans="1:13" ht="15" customHeight="1">
      <c r="A11" s="46">
        <v>9</v>
      </c>
      <c r="B11" s="8">
        <v>300</v>
      </c>
      <c r="C11" s="9" t="s">
        <v>14</v>
      </c>
      <c r="D11" s="9" t="s">
        <v>0</v>
      </c>
      <c r="E11" s="8">
        <v>21</v>
      </c>
      <c r="F11" s="8">
        <v>13</v>
      </c>
      <c r="G11" s="8">
        <v>0</v>
      </c>
      <c r="H11" s="8">
        <v>17</v>
      </c>
      <c r="I11" s="8">
        <v>21</v>
      </c>
      <c r="J11" s="8">
        <v>3</v>
      </c>
      <c r="K11" s="8">
        <v>13</v>
      </c>
      <c r="L11" s="8">
        <v>15</v>
      </c>
      <c r="M11" s="45">
        <f t="shared" si="0"/>
        <v>103</v>
      </c>
    </row>
    <row r="12" spans="1:13" ht="15" customHeight="1">
      <c r="A12" s="46">
        <v>10</v>
      </c>
      <c r="B12" s="17">
        <v>52</v>
      </c>
      <c r="C12" s="18" t="s">
        <v>37</v>
      </c>
      <c r="D12" s="9" t="s">
        <v>0</v>
      </c>
      <c r="E12" s="8">
        <v>11</v>
      </c>
      <c r="F12" s="8">
        <v>15</v>
      </c>
      <c r="G12" s="8">
        <v>21</v>
      </c>
      <c r="H12" s="8">
        <v>8</v>
      </c>
      <c r="I12" s="8">
        <v>8</v>
      </c>
      <c r="J12" s="8">
        <v>13</v>
      </c>
      <c r="K12" s="8"/>
      <c r="L12" s="8"/>
      <c r="M12" s="45">
        <f t="shared" si="0"/>
        <v>76</v>
      </c>
    </row>
    <row r="13" spans="1:13" ht="15" customHeight="1">
      <c r="A13" s="46">
        <v>11</v>
      </c>
      <c r="B13" s="8">
        <v>111</v>
      </c>
      <c r="C13" s="9" t="s">
        <v>62</v>
      </c>
      <c r="D13" s="9" t="s">
        <v>1</v>
      </c>
      <c r="E13" s="8">
        <v>15</v>
      </c>
      <c r="F13" s="8">
        <v>21</v>
      </c>
      <c r="G13" s="8">
        <v>19</v>
      </c>
      <c r="H13" s="8">
        <v>19</v>
      </c>
      <c r="I13" s="8"/>
      <c r="J13" s="8"/>
      <c r="K13" s="8"/>
      <c r="L13" s="8"/>
      <c r="M13" s="45">
        <f t="shared" si="0"/>
        <v>74</v>
      </c>
    </row>
    <row r="14" spans="1:13" ht="15" customHeight="1">
      <c r="A14" s="46">
        <v>12</v>
      </c>
      <c r="B14" s="19">
        <v>1</v>
      </c>
      <c r="C14" s="20" t="s">
        <v>42</v>
      </c>
      <c r="D14" s="16" t="s">
        <v>2</v>
      </c>
      <c r="E14" s="8">
        <v>19</v>
      </c>
      <c r="F14" s="8">
        <v>7</v>
      </c>
      <c r="G14" s="8">
        <v>10</v>
      </c>
      <c r="H14" s="8">
        <v>13</v>
      </c>
      <c r="I14" s="8">
        <v>10</v>
      </c>
      <c r="J14" s="8">
        <v>10</v>
      </c>
      <c r="K14" s="8"/>
      <c r="L14" s="8"/>
      <c r="M14" s="45">
        <f t="shared" si="0"/>
        <v>69</v>
      </c>
    </row>
    <row r="15" spans="1:13" ht="15" customHeight="1">
      <c r="A15" s="46">
        <v>13</v>
      </c>
      <c r="B15" s="14">
        <v>40</v>
      </c>
      <c r="C15" s="15" t="s">
        <v>4</v>
      </c>
      <c r="D15" s="16" t="s">
        <v>2</v>
      </c>
      <c r="E15" s="8">
        <v>6</v>
      </c>
      <c r="F15" s="8">
        <v>9</v>
      </c>
      <c r="G15" s="8">
        <v>13</v>
      </c>
      <c r="H15" s="8">
        <v>15</v>
      </c>
      <c r="I15" s="8">
        <v>7</v>
      </c>
      <c r="J15" s="8">
        <v>5</v>
      </c>
      <c r="K15" s="8"/>
      <c r="L15" s="8"/>
      <c r="M15" s="45">
        <f t="shared" si="0"/>
        <v>55</v>
      </c>
    </row>
    <row r="16" spans="1:13" ht="15" customHeight="1">
      <c r="A16" s="46">
        <v>14</v>
      </c>
      <c r="B16" s="8">
        <v>4</v>
      </c>
      <c r="C16" s="9" t="s">
        <v>58</v>
      </c>
      <c r="D16" s="9" t="s">
        <v>2</v>
      </c>
      <c r="E16" s="8">
        <v>8</v>
      </c>
      <c r="F16" s="8">
        <v>6</v>
      </c>
      <c r="G16" s="8">
        <v>5</v>
      </c>
      <c r="H16" s="8">
        <v>5</v>
      </c>
      <c r="I16" s="8">
        <v>5</v>
      </c>
      <c r="J16" s="8">
        <v>7</v>
      </c>
      <c r="K16" s="8">
        <v>9</v>
      </c>
      <c r="L16" s="8">
        <v>9</v>
      </c>
      <c r="M16" s="45">
        <f t="shared" si="0"/>
        <v>54</v>
      </c>
    </row>
    <row r="17" spans="1:13" ht="15" customHeight="1">
      <c r="A17" s="46">
        <v>15</v>
      </c>
      <c r="B17" s="35">
        <v>47</v>
      </c>
      <c r="C17" s="36" t="s">
        <v>43</v>
      </c>
      <c r="D17" s="16" t="s">
        <v>2</v>
      </c>
      <c r="E17" s="33"/>
      <c r="F17" s="33"/>
      <c r="G17" s="33"/>
      <c r="H17" s="33"/>
      <c r="I17" s="33">
        <v>17</v>
      </c>
      <c r="J17" s="33">
        <v>4</v>
      </c>
      <c r="K17" s="33">
        <v>21</v>
      </c>
      <c r="L17" s="33">
        <v>7</v>
      </c>
      <c r="M17" s="45">
        <f t="shared" si="0"/>
        <v>49</v>
      </c>
    </row>
    <row r="18" spans="1:13" ht="15" customHeight="1">
      <c r="A18" s="46">
        <v>16</v>
      </c>
      <c r="B18" s="35">
        <v>58</v>
      </c>
      <c r="C18" s="36" t="s">
        <v>45</v>
      </c>
      <c r="D18" s="16" t="s">
        <v>2</v>
      </c>
      <c r="E18" s="33"/>
      <c r="F18" s="33"/>
      <c r="G18" s="33">
        <v>23</v>
      </c>
      <c r="H18" s="33">
        <v>25</v>
      </c>
      <c r="I18" s="33"/>
      <c r="J18" s="33"/>
      <c r="K18" s="33"/>
      <c r="L18" s="33"/>
      <c r="M18" s="45">
        <f t="shared" si="0"/>
        <v>48</v>
      </c>
    </row>
    <row r="19" spans="1:13" ht="15" customHeight="1">
      <c r="A19" s="46">
        <v>17</v>
      </c>
      <c r="B19" s="8">
        <v>7</v>
      </c>
      <c r="C19" s="9" t="s">
        <v>88</v>
      </c>
      <c r="D19" s="9" t="s">
        <v>2</v>
      </c>
      <c r="E19" s="8">
        <v>9</v>
      </c>
      <c r="F19" s="8">
        <v>10</v>
      </c>
      <c r="G19" s="8">
        <v>7</v>
      </c>
      <c r="H19" s="8">
        <v>9</v>
      </c>
      <c r="I19" s="8">
        <v>9</v>
      </c>
      <c r="J19" s="8">
        <v>0</v>
      </c>
      <c r="K19" s="8"/>
      <c r="L19" s="8"/>
      <c r="M19" s="45">
        <f t="shared" si="0"/>
        <v>44</v>
      </c>
    </row>
    <row r="20" spans="1:13" ht="15" customHeight="1">
      <c r="A20" s="46">
        <v>18</v>
      </c>
      <c r="B20" s="12">
        <v>2</v>
      </c>
      <c r="C20" s="13" t="s">
        <v>36</v>
      </c>
      <c r="D20" s="9" t="s">
        <v>1</v>
      </c>
      <c r="E20" s="8"/>
      <c r="F20" s="8"/>
      <c r="G20" s="8"/>
      <c r="H20" s="8"/>
      <c r="I20" s="8">
        <v>23</v>
      </c>
      <c r="J20" s="8">
        <v>19</v>
      </c>
      <c r="K20" s="8"/>
      <c r="L20" s="8"/>
      <c r="M20" s="45">
        <f t="shared" si="0"/>
        <v>42</v>
      </c>
    </row>
    <row r="21" spans="1:13" ht="15" customHeight="1">
      <c r="A21" s="46">
        <v>19</v>
      </c>
      <c r="B21" s="8">
        <v>32</v>
      </c>
      <c r="C21" s="9" t="s">
        <v>67</v>
      </c>
      <c r="D21" s="9" t="s">
        <v>1</v>
      </c>
      <c r="E21" s="8"/>
      <c r="F21" s="8"/>
      <c r="G21" s="8"/>
      <c r="H21" s="8"/>
      <c r="I21" s="8"/>
      <c r="J21" s="8"/>
      <c r="K21" s="8">
        <v>19</v>
      </c>
      <c r="L21" s="8">
        <v>19</v>
      </c>
      <c r="M21" s="45">
        <f t="shared" si="0"/>
        <v>38</v>
      </c>
    </row>
    <row r="22" spans="1:13" ht="15" customHeight="1">
      <c r="A22" s="46">
        <v>20</v>
      </c>
      <c r="B22" s="17">
        <v>36</v>
      </c>
      <c r="C22" s="18" t="s">
        <v>33</v>
      </c>
      <c r="D22" s="9" t="s">
        <v>0</v>
      </c>
      <c r="E22" s="8">
        <v>13</v>
      </c>
      <c r="F22" s="8">
        <v>8</v>
      </c>
      <c r="G22" s="8"/>
      <c r="H22" s="8"/>
      <c r="I22" s="8">
        <v>1</v>
      </c>
      <c r="J22" s="8">
        <v>6</v>
      </c>
      <c r="K22" s="8">
        <v>7</v>
      </c>
      <c r="L22" s="8"/>
      <c r="M22" s="45">
        <f t="shared" si="0"/>
        <v>35</v>
      </c>
    </row>
    <row r="23" spans="1:13" ht="15" customHeight="1">
      <c r="A23" s="46">
        <v>21</v>
      </c>
      <c r="B23" s="17">
        <v>57</v>
      </c>
      <c r="C23" s="20" t="s">
        <v>38</v>
      </c>
      <c r="D23" s="16" t="s">
        <v>2</v>
      </c>
      <c r="E23" s="8"/>
      <c r="F23" s="8"/>
      <c r="G23" s="8"/>
      <c r="H23" s="8"/>
      <c r="I23" s="8">
        <v>3</v>
      </c>
      <c r="J23" s="8">
        <v>9</v>
      </c>
      <c r="K23" s="8">
        <v>10</v>
      </c>
      <c r="L23" s="8">
        <v>10</v>
      </c>
      <c r="M23" s="45">
        <f t="shared" si="0"/>
        <v>32</v>
      </c>
    </row>
    <row r="24" spans="1:13" ht="15" customHeight="1">
      <c r="A24" s="46">
        <v>22</v>
      </c>
      <c r="B24" s="8">
        <v>80</v>
      </c>
      <c r="C24" s="9" t="s">
        <v>68</v>
      </c>
      <c r="D24" s="9" t="s">
        <v>1</v>
      </c>
      <c r="E24" s="8">
        <v>10</v>
      </c>
      <c r="F24" s="8">
        <v>19</v>
      </c>
      <c r="G24" s="8"/>
      <c r="H24" s="8"/>
      <c r="I24" s="8"/>
      <c r="J24" s="8"/>
      <c r="K24" s="8"/>
      <c r="L24" s="8"/>
      <c r="M24" s="45">
        <f t="shared" si="0"/>
        <v>29</v>
      </c>
    </row>
    <row r="25" spans="1:13" ht="15" customHeight="1">
      <c r="A25" s="46">
        <v>23</v>
      </c>
      <c r="B25" s="8">
        <v>17</v>
      </c>
      <c r="C25" s="9" t="s">
        <v>90</v>
      </c>
      <c r="D25" s="9"/>
      <c r="E25" s="8"/>
      <c r="F25" s="8"/>
      <c r="G25" s="8"/>
      <c r="H25" s="8"/>
      <c r="I25" s="8">
        <v>11</v>
      </c>
      <c r="J25" s="8">
        <v>11</v>
      </c>
      <c r="K25" s="8"/>
      <c r="L25" s="8"/>
      <c r="M25" s="45">
        <f t="shared" si="0"/>
        <v>22</v>
      </c>
    </row>
    <row r="26" spans="1:13" ht="15" customHeight="1">
      <c r="A26" s="46">
        <v>24</v>
      </c>
      <c r="B26" s="8">
        <v>77</v>
      </c>
      <c r="C26" s="9" t="s">
        <v>66</v>
      </c>
      <c r="D26" s="9" t="s">
        <v>2</v>
      </c>
      <c r="E26" s="8"/>
      <c r="F26" s="8"/>
      <c r="G26" s="8"/>
      <c r="H26" s="8"/>
      <c r="I26" s="8">
        <v>0</v>
      </c>
      <c r="J26" s="8">
        <v>2</v>
      </c>
      <c r="K26" s="8">
        <v>8</v>
      </c>
      <c r="L26" s="8">
        <v>8</v>
      </c>
      <c r="M26" s="45">
        <f t="shared" si="0"/>
        <v>18</v>
      </c>
    </row>
    <row r="27" spans="1:13" ht="15" customHeight="1">
      <c r="A27" s="46">
        <v>25</v>
      </c>
      <c r="B27" s="8">
        <v>15</v>
      </c>
      <c r="C27" s="9" t="s">
        <v>6</v>
      </c>
      <c r="D27" s="9" t="s">
        <v>2</v>
      </c>
      <c r="E27" s="8"/>
      <c r="F27" s="8"/>
      <c r="G27" s="8">
        <v>6</v>
      </c>
      <c r="H27" s="8">
        <v>10</v>
      </c>
      <c r="I27" s="8"/>
      <c r="J27" s="8"/>
      <c r="K27" s="8"/>
      <c r="L27" s="8"/>
      <c r="M27" s="45">
        <f t="shared" si="0"/>
        <v>16</v>
      </c>
    </row>
    <row r="28" spans="1:13" ht="15" customHeight="1">
      <c r="A28" s="46">
        <v>26</v>
      </c>
      <c r="B28" s="8">
        <v>136</v>
      </c>
      <c r="C28" s="9" t="s">
        <v>82</v>
      </c>
      <c r="D28" s="9" t="s">
        <v>0</v>
      </c>
      <c r="E28" s="8"/>
      <c r="F28" s="8"/>
      <c r="G28" s="8">
        <v>8</v>
      </c>
      <c r="H28" s="8">
        <v>4</v>
      </c>
      <c r="I28" s="8"/>
      <c r="J28" s="8"/>
      <c r="K28" s="8"/>
      <c r="L28" s="8"/>
      <c r="M28" s="45">
        <f t="shared" si="0"/>
        <v>12</v>
      </c>
    </row>
    <row r="29" spans="1:13" ht="15" customHeight="1">
      <c r="A29" s="46">
        <v>27</v>
      </c>
      <c r="B29" s="8">
        <v>22</v>
      </c>
      <c r="C29" s="9" t="s">
        <v>5</v>
      </c>
      <c r="D29" s="9" t="s">
        <v>2</v>
      </c>
      <c r="E29" s="8"/>
      <c r="F29" s="8"/>
      <c r="G29" s="8"/>
      <c r="H29" s="8"/>
      <c r="I29" s="8">
        <v>4</v>
      </c>
      <c r="J29" s="8">
        <v>8</v>
      </c>
      <c r="K29" s="8"/>
      <c r="L29" s="8"/>
      <c r="M29" s="45">
        <f t="shared" si="0"/>
        <v>12</v>
      </c>
    </row>
    <row r="30" spans="1:13" ht="15" customHeight="1">
      <c r="A30" s="46">
        <v>28</v>
      </c>
      <c r="B30" s="55">
        <v>3</v>
      </c>
      <c r="C30" s="56" t="s">
        <v>89</v>
      </c>
      <c r="D30" s="56"/>
      <c r="E30" s="8"/>
      <c r="F30" s="8"/>
      <c r="G30" s="8"/>
      <c r="H30" s="8"/>
      <c r="I30" s="8">
        <v>0</v>
      </c>
      <c r="J30" s="8">
        <v>0</v>
      </c>
      <c r="K30" s="8">
        <v>6</v>
      </c>
      <c r="L30" s="8">
        <v>6</v>
      </c>
      <c r="M30" s="45">
        <f t="shared" si="0"/>
        <v>12</v>
      </c>
    </row>
    <row r="31" spans="1:13" ht="15" customHeight="1">
      <c r="A31" s="47">
        <v>29</v>
      </c>
      <c r="B31" s="14">
        <v>31</v>
      </c>
      <c r="C31" s="15" t="s">
        <v>39</v>
      </c>
      <c r="D31" s="16" t="s">
        <v>2</v>
      </c>
      <c r="E31" s="8"/>
      <c r="F31" s="8"/>
      <c r="G31" s="8"/>
      <c r="H31" s="8"/>
      <c r="I31" s="8">
        <v>2</v>
      </c>
      <c r="J31" s="8">
        <v>1</v>
      </c>
      <c r="K31" s="8"/>
      <c r="L31" s="8"/>
      <c r="M31" s="45">
        <f t="shared" si="0"/>
        <v>3</v>
      </c>
    </row>
    <row r="32" spans="1:13" ht="15" customHeight="1">
      <c r="A32" s="46">
        <v>30</v>
      </c>
      <c r="B32" s="8">
        <v>55</v>
      </c>
      <c r="C32" s="9" t="s">
        <v>86</v>
      </c>
      <c r="D32" s="9"/>
      <c r="E32" s="8"/>
      <c r="F32" s="8"/>
      <c r="G32" s="8"/>
      <c r="H32" s="8"/>
      <c r="I32" s="8">
        <v>0</v>
      </c>
      <c r="J32" s="8"/>
      <c r="K32" s="8"/>
      <c r="L32" s="8"/>
      <c r="M32" s="45">
        <f t="shared" si="0"/>
        <v>0</v>
      </c>
    </row>
    <row r="33" spans="1:13" ht="15" customHeight="1">
      <c r="A33" s="46">
        <v>31</v>
      </c>
      <c r="B33" s="8">
        <v>333</v>
      </c>
      <c r="C33" s="9" t="s">
        <v>87</v>
      </c>
      <c r="D33" s="9" t="s">
        <v>0</v>
      </c>
      <c r="E33" s="8"/>
      <c r="F33" s="8"/>
      <c r="G33" s="8"/>
      <c r="H33" s="8"/>
      <c r="I33" s="8">
        <v>0</v>
      </c>
      <c r="J33" s="8">
        <v>0</v>
      </c>
      <c r="K33" s="8"/>
      <c r="L33" s="8"/>
      <c r="M33" s="45">
        <f t="shared" si="0"/>
        <v>0</v>
      </c>
    </row>
    <row r="34" spans="1:13" ht="15" customHeight="1">
      <c r="B34" s="24"/>
      <c r="C34" s="25"/>
      <c r="D34" s="25"/>
    </row>
    <row r="35" spans="1:13" ht="15" customHeight="1">
      <c r="B35" s="24"/>
      <c r="C35" s="25"/>
      <c r="D35" s="25"/>
    </row>
    <row r="36" spans="1:13" ht="15" customHeight="1"/>
    <row r="37" spans="1:13" ht="15" customHeight="1"/>
    <row r="38" spans="1:13" ht="15" customHeight="1"/>
    <row r="39" spans="1:13" ht="15" customHeight="1"/>
    <row r="40" spans="1:13" ht="15" customHeight="1"/>
    <row r="41" spans="1:13" ht="15" customHeight="1"/>
    <row r="42" spans="1:13" ht="15" customHeight="1"/>
    <row r="43" spans="1:13" ht="15" customHeight="1"/>
    <row r="44" spans="1:13" ht="15" customHeight="1"/>
    <row r="45" spans="1:13" ht="15" customHeight="1"/>
    <row r="46" spans="1:13" ht="15" customHeight="1"/>
    <row r="47" spans="1:13" ht="15" customHeight="1"/>
    <row r="48" spans="1:1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</sheetData>
  <sortState ref="B3:M42">
    <sortCondition descending="1" ref="M3:M42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>
      <selection activeCell="A3" sqref="A3:N5"/>
    </sheetView>
  </sheetViews>
  <sheetFormatPr defaultRowHeight="15.75"/>
  <cols>
    <col min="1" max="1" width="4.7109375" style="26" customWidth="1"/>
    <col min="2" max="2" width="8.7109375" style="6" customWidth="1"/>
    <col min="3" max="3" width="25.85546875" style="2" customWidth="1"/>
    <col min="4" max="4" width="11.140625" style="2" bestFit="1" customWidth="1"/>
    <col min="5" max="5" width="9.140625" style="2" hidden="1" customWidth="1"/>
    <col min="6" max="13" width="9.140625" style="2"/>
    <col min="14" max="14" width="9.140625" style="52"/>
    <col min="15" max="16384" width="9.140625" style="2"/>
  </cols>
  <sheetData>
    <row r="1" spans="1:14" ht="26.25">
      <c r="A1" s="43" t="s">
        <v>76</v>
      </c>
    </row>
    <row r="2" spans="1:14" ht="42.75">
      <c r="A2" s="10" t="s">
        <v>65</v>
      </c>
      <c r="B2" s="10" t="s">
        <v>48</v>
      </c>
      <c r="C2" s="11" t="s">
        <v>49</v>
      </c>
      <c r="D2" s="11" t="s">
        <v>50</v>
      </c>
      <c r="E2" s="9"/>
      <c r="F2" s="42">
        <v>41055</v>
      </c>
      <c r="G2" s="42">
        <v>41055</v>
      </c>
      <c r="H2" s="42">
        <v>41083</v>
      </c>
      <c r="I2" s="42">
        <v>41083</v>
      </c>
      <c r="J2" s="42">
        <v>41174</v>
      </c>
      <c r="K2" s="42">
        <v>41174</v>
      </c>
      <c r="L2" s="42">
        <v>41216</v>
      </c>
      <c r="M2" s="42">
        <v>41216</v>
      </c>
      <c r="N2" s="50" t="s">
        <v>73</v>
      </c>
    </row>
    <row r="3" spans="1:14" s="32" customFormat="1">
      <c r="A3" s="58">
        <v>1</v>
      </c>
      <c r="B3" s="64">
        <v>42</v>
      </c>
      <c r="C3" s="65" t="s">
        <v>29</v>
      </c>
      <c r="D3" s="60" t="s">
        <v>1</v>
      </c>
      <c r="E3" s="60"/>
      <c r="F3" s="59">
        <v>30</v>
      </c>
      <c r="G3" s="59">
        <v>30</v>
      </c>
      <c r="H3" s="59">
        <v>30</v>
      </c>
      <c r="I3" s="59">
        <v>30</v>
      </c>
      <c r="J3" s="59">
        <v>23</v>
      </c>
      <c r="K3" s="59">
        <v>25</v>
      </c>
      <c r="L3" s="59">
        <v>25</v>
      </c>
      <c r="M3" s="59">
        <v>23</v>
      </c>
      <c r="N3" s="58">
        <f t="shared" ref="N3:N17" si="0">SUM(F3:M3)</f>
        <v>216</v>
      </c>
    </row>
    <row r="4" spans="1:14" s="32" customFormat="1">
      <c r="A4" s="58">
        <v>2</v>
      </c>
      <c r="B4" s="59">
        <v>98</v>
      </c>
      <c r="C4" s="60" t="s">
        <v>26</v>
      </c>
      <c r="D4" s="60" t="s">
        <v>0</v>
      </c>
      <c r="E4" s="60"/>
      <c r="F4" s="59">
        <v>27</v>
      </c>
      <c r="G4" s="59">
        <v>27</v>
      </c>
      <c r="H4" s="59">
        <v>27</v>
      </c>
      <c r="I4" s="59">
        <v>25</v>
      </c>
      <c r="J4" s="59">
        <v>21</v>
      </c>
      <c r="K4" s="59">
        <v>23</v>
      </c>
      <c r="L4" s="59">
        <v>23</v>
      </c>
      <c r="M4" s="59">
        <v>25</v>
      </c>
      <c r="N4" s="58">
        <f t="shared" si="0"/>
        <v>198</v>
      </c>
    </row>
    <row r="5" spans="1:14" s="32" customFormat="1">
      <c r="A5" s="58">
        <v>3</v>
      </c>
      <c r="B5" s="64">
        <v>28</v>
      </c>
      <c r="C5" s="65" t="s">
        <v>32</v>
      </c>
      <c r="D5" s="60" t="s">
        <v>0</v>
      </c>
      <c r="E5" s="60"/>
      <c r="F5" s="59">
        <v>23</v>
      </c>
      <c r="G5" s="59">
        <v>23</v>
      </c>
      <c r="H5" s="59"/>
      <c r="I5" s="59"/>
      <c r="J5" s="59">
        <v>19</v>
      </c>
      <c r="K5" s="59">
        <v>21</v>
      </c>
      <c r="L5" s="59">
        <v>19</v>
      </c>
      <c r="M5" s="59">
        <v>17</v>
      </c>
      <c r="N5" s="58">
        <f t="shared" si="0"/>
        <v>122</v>
      </c>
    </row>
    <row r="6" spans="1:14">
      <c r="A6" s="46">
        <v>4</v>
      </c>
      <c r="B6" s="21">
        <v>140</v>
      </c>
      <c r="C6" s="22" t="s">
        <v>47</v>
      </c>
      <c r="D6" s="16" t="s">
        <v>2</v>
      </c>
      <c r="E6" s="9"/>
      <c r="F6" s="8"/>
      <c r="G6" s="8"/>
      <c r="H6" s="8"/>
      <c r="I6" s="8"/>
      <c r="J6" s="8">
        <v>30</v>
      </c>
      <c r="K6" s="8">
        <v>30</v>
      </c>
      <c r="L6" s="8">
        <v>30</v>
      </c>
      <c r="M6" s="8">
        <v>27</v>
      </c>
      <c r="N6" s="45">
        <f t="shared" si="0"/>
        <v>117</v>
      </c>
    </row>
    <row r="7" spans="1:14">
      <c r="A7" s="46">
        <v>5</v>
      </c>
      <c r="B7" s="14">
        <v>71</v>
      </c>
      <c r="C7" s="15" t="s">
        <v>63</v>
      </c>
      <c r="D7" s="16" t="s">
        <v>2</v>
      </c>
      <c r="E7" s="9"/>
      <c r="F7" s="8">
        <v>21</v>
      </c>
      <c r="G7" s="8">
        <v>21</v>
      </c>
      <c r="H7" s="8">
        <v>19</v>
      </c>
      <c r="I7" s="8">
        <v>19</v>
      </c>
      <c r="J7" s="8">
        <v>13</v>
      </c>
      <c r="K7" s="8">
        <v>17</v>
      </c>
      <c r="L7" s="8"/>
      <c r="M7" s="8"/>
      <c r="N7" s="45">
        <f t="shared" si="0"/>
        <v>110</v>
      </c>
    </row>
    <row r="8" spans="1:14">
      <c r="A8" s="46">
        <v>6</v>
      </c>
      <c r="B8" s="12">
        <v>16</v>
      </c>
      <c r="C8" s="13" t="s">
        <v>31</v>
      </c>
      <c r="D8" s="9" t="s">
        <v>1</v>
      </c>
      <c r="E8" s="9"/>
      <c r="F8" s="8"/>
      <c r="G8" s="8"/>
      <c r="H8" s="8"/>
      <c r="I8" s="8"/>
      <c r="J8" s="8">
        <v>25</v>
      </c>
      <c r="K8" s="8">
        <v>27</v>
      </c>
      <c r="L8" s="8">
        <v>27</v>
      </c>
      <c r="M8" s="8">
        <v>30</v>
      </c>
      <c r="N8" s="45">
        <f t="shared" si="0"/>
        <v>109</v>
      </c>
    </row>
    <row r="9" spans="1:14">
      <c r="A9" s="46">
        <v>7</v>
      </c>
      <c r="B9" s="8">
        <v>74</v>
      </c>
      <c r="C9" s="9" t="s">
        <v>61</v>
      </c>
      <c r="D9" s="9" t="s">
        <v>2</v>
      </c>
      <c r="E9" s="9"/>
      <c r="F9" s="8"/>
      <c r="G9" s="8"/>
      <c r="H9" s="8">
        <v>15</v>
      </c>
      <c r="I9" s="8">
        <v>15</v>
      </c>
      <c r="J9" s="8">
        <v>17</v>
      </c>
      <c r="K9" s="8">
        <v>19</v>
      </c>
      <c r="L9" s="8">
        <v>13</v>
      </c>
      <c r="M9" s="8">
        <v>15</v>
      </c>
      <c r="N9" s="45">
        <f t="shared" si="0"/>
        <v>94</v>
      </c>
    </row>
    <row r="10" spans="1:14">
      <c r="A10" s="46">
        <v>8</v>
      </c>
      <c r="B10" s="8">
        <v>275</v>
      </c>
      <c r="C10" s="9" t="s">
        <v>35</v>
      </c>
      <c r="D10" s="9" t="s">
        <v>0</v>
      </c>
      <c r="E10" s="9"/>
      <c r="F10" s="8"/>
      <c r="G10" s="8"/>
      <c r="H10" s="8">
        <v>23</v>
      </c>
      <c r="I10" s="8">
        <v>23</v>
      </c>
      <c r="J10" s="8"/>
      <c r="K10" s="8"/>
      <c r="L10" s="8">
        <v>21</v>
      </c>
      <c r="M10" s="8">
        <v>21</v>
      </c>
      <c r="N10" s="45">
        <f t="shared" si="0"/>
        <v>88</v>
      </c>
    </row>
    <row r="11" spans="1:14">
      <c r="A11" s="46">
        <v>9</v>
      </c>
      <c r="B11" s="8">
        <v>45</v>
      </c>
      <c r="C11" s="9" t="s">
        <v>59</v>
      </c>
      <c r="D11" s="9" t="s">
        <v>1</v>
      </c>
      <c r="E11" s="9"/>
      <c r="F11" s="8"/>
      <c r="G11" s="8"/>
      <c r="H11" s="8"/>
      <c r="I11" s="8"/>
      <c r="J11" s="8">
        <v>11</v>
      </c>
      <c r="K11" s="8">
        <v>13</v>
      </c>
      <c r="L11" s="8">
        <v>17</v>
      </c>
      <c r="M11" s="8">
        <v>19</v>
      </c>
      <c r="N11" s="45">
        <f t="shared" si="0"/>
        <v>60</v>
      </c>
    </row>
    <row r="12" spans="1:14">
      <c r="A12" s="46">
        <v>10</v>
      </c>
      <c r="B12" s="17">
        <v>1</v>
      </c>
      <c r="C12" s="18" t="s">
        <v>27</v>
      </c>
      <c r="D12" s="9" t="s">
        <v>0</v>
      </c>
      <c r="E12" s="9"/>
      <c r="F12" s="8"/>
      <c r="G12" s="8"/>
      <c r="H12" s="8"/>
      <c r="I12" s="8"/>
      <c r="J12" s="8">
        <v>27</v>
      </c>
      <c r="K12" s="8"/>
      <c r="L12" s="8">
        <v>15</v>
      </c>
      <c r="M12" s="8">
        <v>13</v>
      </c>
      <c r="N12" s="45">
        <f t="shared" si="0"/>
        <v>55</v>
      </c>
    </row>
    <row r="13" spans="1:14">
      <c r="A13" s="46">
        <v>11</v>
      </c>
      <c r="B13" s="17">
        <v>44</v>
      </c>
      <c r="C13" s="18" t="s">
        <v>25</v>
      </c>
      <c r="D13" s="16" t="s">
        <v>0</v>
      </c>
      <c r="E13" s="16"/>
      <c r="F13" s="33"/>
      <c r="G13" s="33"/>
      <c r="H13" s="33">
        <v>25</v>
      </c>
      <c r="I13" s="33">
        <v>27</v>
      </c>
      <c r="J13" s="33"/>
      <c r="K13" s="33"/>
      <c r="L13" s="33"/>
      <c r="M13" s="33"/>
      <c r="N13" s="45">
        <f t="shared" si="0"/>
        <v>52</v>
      </c>
    </row>
    <row r="14" spans="1:14">
      <c r="A14" s="46">
        <v>12</v>
      </c>
      <c r="B14" s="12">
        <v>3</v>
      </c>
      <c r="C14" s="13" t="s">
        <v>30</v>
      </c>
      <c r="D14" s="9" t="s">
        <v>1</v>
      </c>
      <c r="E14" s="9"/>
      <c r="F14" s="8">
        <v>25</v>
      </c>
      <c r="G14" s="8">
        <v>25</v>
      </c>
      <c r="H14" s="8"/>
      <c r="I14" s="8"/>
      <c r="J14" s="8"/>
      <c r="K14" s="8"/>
      <c r="L14" s="8"/>
      <c r="M14" s="8"/>
      <c r="N14" s="45">
        <f t="shared" si="0"/>
        <v>50</v>
      </c>
    </row>
    <row r="15" spans="1:14">
      <c r="A15" s="46">
        <v>13</v>
      </c>
      <c r="B15" s="12">
        <v>59</v>
      </c>
      <c r="C15" s="13" t="s">
        <v>28</v>
      </c>
      <c r="D15" s="9" t="s">
        <v>1</v>
      </c>
      <c r="E15" s="9"/>
      <c r="F15" s="8"/>
      <c r="G15" s="8"/>
      <c r="H15" s="8">
        <v>17</v>
      </c>
      <c r="I15" s="8">
        <v>21</v>
      </c>
      <c r="J15" s="8"/>
      <c r="K15" s="8"/>
      <c r="L15" s="8"/>
      <c r="M15" s="8"/>
      <c r="N15" s="45">
        <f t="shared" si="0"/>
        <v>38</v>
      </c>
    </row>
    <row r="16" spans="1:14">
      <c r="A16" s="46">
        <v>14</v>
      </c>
      <c r="B16" s="17">
        <v>46</v>
      </c>
      <c r="C16" s="18" t="s">
        <v>24</v>
      </c>
      <c r="D16" s="9" t="s">
        <v>0</v>
      </c>
      <c r="E16" s="9"/>
      <c r="F16" s="8"/>
      <c r="G16" s="8"/>
      <c r="H16" s="8">
        <v>21</v>
      </c>
      <c r="I16" s="8">
        <v>17</v>
      </c>
      <c r="J16" s="8"/>
      <c r="K16" s="8"/>
      <c r="L16" s="8"/>
      <c r="M16" s="8"/>
      <c r="N16" s="45">
        <f t="shared" si="0"/>
        <v>38</v>
      </c>
    </row>
    <row r="17" spans="1:14">
      <c r="A17" s="46">
        <v>15</v>
      </c>
      <c r="B17" s="17">
        <v>17</v>
      </c>
      <c r="C17" s="18" t="s">
        <v>91</v>
      </c>
      <c r="D17" s="9" t="s">
        <v>2</v>
      </c>
      <c r="E17" s="9"/>
      <c r="F17" s="8"/>
      <c r="G17" s="8"/>
      <c r="H17" s="8"/>
      <c r="I17" s="8"/>
      <c r="J17" s="8">
        <v>15</v>
      </c>
      <c r="K17" s="8">
        <v>15</v>
      </c>
      <c r="L17" s="8"/>
      <c r="M17" s="8"/>
      <c r="N17" s="45">
        <f t="shared" si="0"/>
        <v>30</v>
      </c>
    </row>
    <row r="18" spans="1:14">
      <c r="B18" s="24"/>
      <c r="C18" s="25"/>
      <c r="D18" s="25"/>
      <c r="E18" s="27"/>
    </row>
    <row r="19" spans="1:14">
      <c r="B19" s="24"/>
      <c r="C19" s="25"/>
      <c r="D19" s="25"/>
      <c r="E19" s="27"/>
    </row>
    <row r="20" spans="1:14">
      <c r="B20" s="24"/>
      <c r="C20" s="25"/>
      <c r="D20" s="25"/>
      <c r="E20" s="27"/>
    </row>
    <row r="21" spans="1:14">
      <c r="B21" s="24"/>
      <c r="C21" s="25"/>
      <c r="D21" s="25"/>
      <c r="E21" s="27"/>
    </row>
    <row r="22" spans="1:14">
      <c r="B22" s="24"/>
      <c r="C22" s="25"/>
      <c r="D22" s="25"/>
      <c r="E22" s="27"/>
    </row>
    <row r="23" spans="1:14">
      <c r="B23" s="24"/>
      <c r="C23" s="25"/>
      <c r="D23" s="25"/>
      <c r="E23" s="27"/>
    </row>
    <row r="24" spans="1:14">
      <c r="B24" s="24"/>
      <c r="C24" s="25"/>
      <c r="D24" s="25"/>
      <c r="E24" s="27"/>
    </row>
    <row r="25" spans="1:14">
      <c r="B25" s="24"/>
      <c r="C25" s="25"/>
      <c r="D25" s="25"/>
      <c r="E25" s="27"/>
    </row>
    <row r="26" spans="1:14">
      <c r="B26" s="24"/>
      <c r="C26" s="25"/>
      <c r="D26" s="25"/>
      <c r="E26" s="27"/>
    </row>
    <row r="27" spans="1:14">
      <c r="B27" s="24"/>
      <c r="C27" s="25"/>
      <c r="D27" s="25"/>
      <c r="E27" s="27"/>
    </row>
    <row r="28" spans="1:14">
      <c r="B28" s="24"/>
      <c r="C28" s="25"/>
      <c r="D28" s="25"/>
      <c r="E28" s="27"/>
    </row>
    <row r="29" spans="1:14">
      <c r="B29" s="24"/>
      <c r="C29" s="25"/>
      <c r="D29" s="25"/>
      <c r="E29" s="27"/>
    </row>
    <row r="30" spans="1:14">
      <c r="B30" s="24"/>
      <c r="C30" s="25"/>
      <c r="D30" s="25"/>
      <c r="E30" s="27"/>
    </row>
    <row r="31" spans="1:14">
      <c r="B31" s="24"/>
      <c r="C31" s="25"/>
      <c r="D31" s="25"/>
      <c r="E31" s="27"/>
    </row>
    <row r="32" spans="1:14">
      <c r="B32" s="24"/>
      <c r="C32" s="25"/>
      <c r="D32" s="25"/>
      <c r="E32" s="27"/>
    </row>
    <row r="33" spans="2:5">
      <c r="B33" s="24"/>
      <c r="C33" s="25"/>
      <c r="D33" s="25"/>
      <c r="E33" s="27"/>
    </row>
    <row r="34" spans="2:5">
      <c r="B34" s="24"/>
      <c r="C34" s="25"/>
      <c r="D34" s="25"/>
      <c r="E34" s="27"/>
    </row>
    <row r="35" spans="2:5">
      <c r="B35" s="24"/>
      <c r="C35" s="25"/>
      <c r="D35" s="25"/>
      <c r="E35" s="27"/>
    </row>
    <row r="36" spans="2:5">
      <c r="B36" s="24"/>
      <c r="C36" s="25"/>
      <c r="D36" s="25"/>
      <c r="E36" s="27"/>
    </row>
  </sheetData>
  <sortState ref="B3:N17">
    <sortCondition descending="1" ref="N3:N17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51"/>
  <sheetViews>
    <sheetView workbookViewId="0">
      <selection activeCell="A3" sqref="A3"/>
    </sheetView>
  </sheetViews>
  <sheetFormatPr defaultRowHeight="12.75"/>
  <cols>
    <col min="1" max="1" width="4.7109375" style="26" customWidth="1"/>
    <col min="2" max="2" width="9.140625" style="7"/>
    <col min="3" max="3" width="25.5703125" customWidth="1"/>
    <col min="13" max="13" width="9.140625" style="53"/>
  </cols>
  <sheetData>
    <row r="1" spans="1:13" ht="26.25">
      <c r="A1" s="43" t="s">
        <v>75</v>
      </c>
    </row>
    <row r="2" spans="1:13" ht="42.75">
      <c r="A2" s="10" t="s">
        <v>65</v>
      </c>
      <c r="B2" s="10" t="s">
        <v>48</v>
      </c>
      <c r="C2" s="11" t="s">
        <v>49</v>
      </c>
      <c r="D2" s="11" t="s">
        <v>50</v>
      </c>
      <c r="E2" s="42">
        <v>41055</v>
      </c>
      <c r="F2" s="42">
        <v>41055</v>
      </c>
      <c r="G2" s="42">
        <v>41083</v>
      </c>
      <c r="H2" s="42">
        <v>41083</v>
      </c>
      <c r="I2" s="42">
        <v>41174</v>
      </c>
      <c r="J2" s="42">
        <v>41174</v>
      </c>
      <c r="K2" s="42">
        <v>41216</v>
      </c>
      <c r="L2" s="42">
        <v>41216</v>
      </c>
      <c r="M2" s="50" t="s">
        <v>73</v>
      </c>
    </row>
    <row r="3" spans="1:13" s="37" customFormat="1" ht="15.75">
      <c r="A3" s="58">
        <v>1</v>
      </c>
      <c r="B3" s="59">
        <v>1</v>
      </c>
      <c r="C3" s="68" t="s">
        <v>60</v>
      </c>
      <c r="D3" s="68" t="s">
        <v>2</v>
      </c>
      <c r="E3" s="59">
        <v>30</v>
      </c>
      <c r="F3" s="59">
        <v>30</v>
      </c>
      <c r="G3" s="59"/>
      <c r="H3" s="59"/>
      <c r="I3" s="59"/>
      <c r="J3" s="59"/>
      <c r="K3" s="59"/>
      <c r="L3" s="59"/>
      <c r="M3" s="58">
        <f>SUM(E3:L3)</f>
        <v>60</v>
      </c>
    </row>
    <row r="4" spans="1:13" s="5" customFormat="1" ht="15.75">
      <c r="A4" s="29"/>
      <c r="B4" s="30"/>
      <c r="C4" s="31"/>
      <c r="D4" s="31"/>
      <c r="M4" s="54"/>
    </row>
    <row r="5" spans="1:13" s="5" customFormat="1" ht="15.75">
      <c r="A5" s="26"/>
      <c r="B5" s="24"/>
      <c r="C5" s="28"/>
      <c r="D5" s="28"/>
      <c r="M5" s="54"/>
    </row>
    <row r="6" spans="1:13" s="5" customFormat="1" ht="15.75">
      <c r="A6" s="26"/>
      <c r="B6" s="24"/>
      <c r="C6" s="28"/>
      <c r="D6" s="28"/>
      <c r="M6" s="54"/>
    </row>
    <row r="7" spans="1:13" s="5" customFormat="1" ht="15.75">
      <c r="A7" s="26"/>
      <c r="B7" s="24"/>
      <c r="C7" s="28"/>
      <c r="D7" s="28"/>
      <c r="M7" s="54"/>
    </row>
    <row r="8" spans="1:13" s="5" customFormat="1" ht="15.75">
      <c r="A8" s="26"/>
      <c r="B8" s="24"/>
      <c r="C8" s="28"/>
      <c r="D8" s="28"/>
      <c r="M8" s="54"/>
    </row>
    <row r="9" spans="1:13" s="5" customFormat="1" ht="15.75">
      <c r="A9" s="26"/>
      <c r="B9" s="24"/>
      <c r="C9" s="28"/>
      <c r="D9" s="28"/>
      <c r="M9" s="54"/>
    </row>
    <row r="10" spans="1:13" s="5" customFormat="1" ht="15.75">
      <c r="A10" s="26"/>
      <c r="B10" s="24"/>
      <c r="C10" s="28"/>
      <c r="D10" s="28"/>
      <c r="M10" s="54"/>
    </row>
    <row r="11" spans="1:13" s="5" customFormat="1" ht="15.75">
      <c r="A11" s="26"/>
      <c r="B11" s="24"/>
      <c r="C11" s="28"/>
      <c r="D11" s="28"/>
      <c r="M11" s="54"/>
    </row>
    <row r="12" spans="1:13" s="5" customFormat="1" ht="15.75">
      <c r="A12" s="26"/>
      <c r="B12" s="24"/>
      <c r="C12" s="28"/>
      <c r="D12" s="28"/>
      <c r="M12" s="54"/>
    </row>
    <row r="13" spans="1:13" s="5" customFormat="1" ht="15.75">
      <c r="A13" s="26"/>
      <c r="B13" s="24"/>
      <c r="C13" s="28"/>
      <c r="D13" s="28"/>
      <c r="M13" s="54"/>
    </row>
    <row r="14" spans="1:13" s="5" customFormat="1" ht="15.75">
      <c r="A14" s="26"/>
      <c r="B14" s="24"/>
      <c r="C14" s="28"/>
      <c r="D14" s="28"/>
      <c r="M14" s="54"/>
    </row>
    <row r="15" spans="1:13" s="5" customFormat="1" ht="15.75">
      <c r="A15" s="26"/>
      <c r="B15" s="24"/>
      <c r="C15" s="28"/>
      <c r="D15" s="28"/>
      <c r="M15" s="54"/>
    </row>
    <row r="16" spans="1:13" s="5" customFormat="1" ht="15.75">
      <c r="A16" s="26"/>
      <c r="B16" s="24"/>
      <c r="C16" s="28"/>
      <c r="D16" s="28"/>
      <c r="M16" s="54"/>
    </row>
    <row r="17" spans="1:13" s="5" customFormat="1" ht="15.75">
      <c r="A17" s="26"/>
      <c r="B17" s="24"/>
      <c r="C17" s="28"/>
      <c r="D17" s="28"/>
      <c r="M17" s="54"/>
    </row>
    <row r="18" spans="1:13" s="5" customFormat="1" ht="15.75">
      <c r="A18" s="26"/>
      <c r="B18" s="24"/>
      <c r="C18" s="28"/>
      <c r="D18" s="28"/>
      <c r="M18" s="54"/>
    </row>
    <row r="19" spans="1:13" s="5" customFormat="1" ht="15.75">
      <c r="A19" s="26"/>
      <c r="B19" s="24"/>
      <c r="C19" s="28"/>
      <c r="D19" s="28"/>
      <c r="M19" s="54"/>
    </row>
    <row r="20" spans="1:13" s="5" customFormat="1" ht="15.75">
      <c r="A20" s="26"/>
      <c r="B20" s="24"/>
      <c r="C20" s="28"/>
      <c r="D20" s="28"/>
      <c r="M20" s="54"/>
    </row>
    <row r="21" spans="1:13" s="5" customFormat="1" ht="15.75">
      <c r="A21" s="26"/>
      <c r="B21" s="24"/>
      <c r="C21" s="28"/>
      <c r="D21" s="28"/>
      <c r="M21" s="54"/>
    </row>
    <row r="22" spans="1:13" s="5" customFormat="1" ht="15.75">
      <c r="A22" s="26"/>
      <c r="B22" s="24"/>
      <c r="C22" s="28"/>
      <c r="D22" s="28"/>
      <c r="M22" s="54"/>
    </row>
    <row r="23" spans="1:13" s="5" customFormat="1" ht="15.75">
      <c r="A23" s="26"/>
      <c r="B23" s="24"/>
      <c r="C23" s="28"/>
      <c r="D23" s="28"/>
      <c r="M23" s="54"/>
    </row>
    <row r="24" spans="1:13" s="5" customFormat="1" ht="15.75">
      <c r="A24" s="26"/>
      <c r="B24" s="24"/>
      <c r="C24" s="28"/>
      <c r="D24" s="28"/>
      <c r="M24" s="54"/>
    </row>
    <row r="25" spans="1:13" s="5" customFormat="1" ht="15.75">
      <c r="A25" s="26"/>
      <c r="B25" s="24"/>
      <c r="C25" s="28"/>
      <c r="D25" s="28"/>
      <c r="M25" s="54"/>
    </row>
    <row r="26" spans="1:13" s="5" customFormat="1" ht="15.75">
      <c r="A26" s="26"/>
      <c r="B26" s="24"/>
      <c r="C26" s="28"/>
      <c r="D26" s="28"/>
      <c r="M26" s="54"/>
    </row>
    <row r="27" spans="1:13" s="5" customFormat="1" ht="15.75">
      <c r="A27" s="26"/>
      <c r="B27" s="24"/>
      <c r="C27" s="28"/>
      <c r="D27" s="28"/>
      <c r="M27" s="54"/>
    </row>
    <row r="28" spans="1:13" s="5" customFormat="1" ht="15.75">
      <c r="A28" s="26"/>
      <c r="B28" s="24"/>
      <c r="C28" s="28"/>
      <c r="D28" s="28"/>
      <c r="M28" s="54"/>
    </row>
    <row r="29" spans="1:13" s="5" customFormat="1" ht="15.75">
      <c r="A29" s="26"/>
      <c r="B29" s="24"/>
      <c r="C29" s="28"/>
      <c r="D29" s="28"/>
      <c r="M29" s="54"/>
    </row>
    <row r="30" spans="1:13" s="5" customFormat="1" ht="15.75">
      <c r="A30" s="26"/>
      <c r="B30" s="24"/>
      <c r="C30" s="28"/>
      <c r="D30" s="28"/>
      <c r="M30" s="54"/>
    </row>
    <row r="31" spans="1:13" s="5" customFormat="1" ht="15.75">
      <c r="A31" s="26"/>
      <c r="B31" s="24"/>
      <c r="C31" s="28"/>
      <c r="D31" s="28"/>
      <c r="M31" s="54"/>
    </row>
    <row r="32" spans="1:13" s="5" customFormat="1" ht="15.75">
      <c r="A32" s="26"/>
      <c r="B32" s="24"/>
      <c r="C32" s="28"/>
      <c r="D32" s="28"/>
      <c r="M32" s="54"/>
    </row>
    <row r="33" spans="1:13" s="5" customFormat="1" ht="15.75">
      <c r="A33" s="26"/>
      <c r="B33" s="24"/>
      <c r="C33" s="28"/>
      <c r="D33" s="28"/>
      <c r="M33" s="54"/>
    </row>
    <row r="34" spans="1:13" s="5" customFormat="1" ht="15.75">
      <c r="A34" s="26"/>
      <c r="B34" s="24"/>
      <c r="C34" s="28"/>
      <c r="D34" s="28"/>
      <c r="M34" s="54"/>
    </row>
    <row r="35" spans="1:13" s="5" customFormat="1" ht="15.75">
      <c r="A35" s="26"/>
      <c r="B35" s="24"/>
      <c r="C35" s="28"/>
      <c r="D35" s="28"/>
      <c r="M35" s="54"/>
    </row>
    <row r="36" spans="1:13" s="5" customFormat="1" ht="15.75">
      <c r="A36" s="26"/>
      <c r="B36" s="24"/>
      <c r="C36" s="28"/>
      <c r="D36" s="28"/>
      <c r="M36" s="54"/>
    </row>
    <row r="37" spans="1:13" s="5" customFormat="1" ht="15.75">
      <c r="A37" s="26"/>
      <c r="B37" s="24"/>
      <c r="C37" s="28"/>
      <c r="D37" s="28"/>
      <c r="M37" s="54"/>
    </row>
    <row r="38" spans="1:13" s="5" customFormat="1" ht="15.75">
      <c r="A38" s="26"/>
      <c r="B38" s="24"/>
      <c r="C38" s="28"/>
      <c r="D38" s="28"/>
      <c r="M38" s="54"/>
    </row>
    <row r="39" spans="1:13" s="5" customFormat="1" ht="15.75">
      <c r="A39" s="26"/>
      <c r="B39" s="24"/>
      <c r="C39" s="28"/>
      <c r="D39" s="28"/>
      <c r="M39" s="54"/>
    </row>
    <row r="40" spans="1:13" s="5" customFormat="1" ht="15.75">
      <c r="A40" s="26"/>
      <c r="B40" s="24"/>
      <c r="C40" s="28"/>
      <c r="D40" s="28"/>
      <c r="M40" s="54"/>
    </row>
    <row r="41" spans="1:13" s="5" customFormat="1" ht="15.75">
      <c r="A41" s="26"/>
      <c r="B41" s="24"/>
      <c r="C41" s="28"/>
      <c r="D41" s="28"/>
      <c r="M41" s="54"/>
    </row>
    <row r="42" spans="1:13" s="5" customFormat="1" ht="15.75">
      <c r="A42" s="26"/>
      <c r="B42" s="24"/>
      <c r="C42" s="28"/>
      <c r="D42" s="28"/>
      <c r="M42" s="54"/>
    </row>
    <row r="43" spans="1:13" s="5" customFormat="1" ht="15.75">
      <c r="A43" s="26"/>
      <c r="B43" s="24"/>
      <c r="C43" s="28"/>
      <c r="D43" s="28"/>
      <c r="M43" s="54"/>
    </row>
    <row r="44" spans="1:13" s="5" customFormat="1" ht="15.75">
      <c r="A44" s="26"/>
      <c r="B44" s="6"/>
      <c r="C44" s="1"/>
      <c r="D44" s="1"/>
      <c r="M44" s="54"/>
    </row>
    <row r="45" spans="1:13" s="5" customFormat="1" ht="15.75">
      <c r="A45" s="26"/>
      <c r="B45" s="6"/>
      <c r="C45" s="1"/>
      <c r="D45" s="1"/>
      <c r="M45" s="54"/>
    </row>
    <row r="46" spans="1:13" s="5" customFormat="1" ht="15.75">
      <c r="A46" s="26"/>
      <c r="B46" s="6"/>
      <c r="C46" s="1"/>
      <c r="D46" s="1"/>
      <c r="M46" s="54"/>
    </row>
    <row r="47" spans="1:13" s="5" customFormat="1" ht="15.75">
      <c r="A47" s="26"/>
      <c r="B47" s="6"/>
      <c r="C47" s="1"/>
      <c r="D47" s="1"/>
      <c r="M47" s="54"/>
    </row>
    <row r="48" spans="1:13" s="5" customFormat="1" ht="15.75">
      <c r="A48" s="26"/>
      <c r="B48" s="6"/>
      <c r="C48" s="1"/>
      <c r="D48" s="1"/>
      <c r="M48" s="54"/>
    </row>
    <row r="49" spans="1:13" s="5" customFormat="1" ht="15.75">
      <c r="A49" s="26"/>
      <c r="B49" s="6"/>
      <c r="C49" s="1"/>
      <c r="D49" s="1"/>
      <c r="M49" s="54"/>
    </row>
    <row r="50" spans="1:13" s="5" customFormat="1" ht="15.75">
      <c r="A50" s="26"/>
      <c r="B50" s="6"/>
      <c r="C50" s="1"/>
      <c r="D50" s="1"/>
      <c r="M50" s="54"/>
    </row>
    <row r="51" spans="1:13" s="5" customFormat="1" ht="15.75">
      <c r="A51" s="26"/>
      <c r="B51" s="6"/>
      <c r="C51" s="1"/>
      <c r="D51" s="1"/>
      <c r="M51" s="54"/>
    </row>
  </sheetData>
  <sortState ref="A3:O6">
    <sortCondition descending="1" ref="M3:M6"/>
  </sortState>
  <phoneticPr fontId="4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42"/>
  <sheetViews>
    <sheetView tabSelected="1" workbookViewId="0">
      <selection activeCell="A8" sqref="A8"/>
    </sheetView>
  </sheetViews>
  <sheetFormatPr defaultRowHeight="15" customHeight="1"/>
  <cols>
    <col min="1" max="1" width="4.7109375" style="4" customWidth="1"/>
    <col min="2" max="2" width="9.140625" style="6"/>
    <col min="3" max="3" width="28.140625" style="2" customWidth="1"/>
    <col min="4" max="4" width="11.140625" style="2" bestFit="1" customWidth="1"/>
    <col min="5" max="12" width="9.140625" style="2"/>
    <col min="13" max="13" width="9.140625" style="52"/>
    <col min="14" max="16384" width="9.140625" style="2"/>
  </cols>
  <sheetData>
    <row r="1" spans="1:13" ht="26.25">
      <c r="A1" s="43" t="s">
        <v>74</v>
      </c>
    </row>
    <row r="2" spans="1:13" ht="42.75">
      <c r="A2" s="10" t="s">
        <v>65</v>
      </c>
      <c r="B2" s="10" t="s">
        <v>48</v>
      </c>
      <c r="C2" s="11" t="s">
        <v>49</v>
      </c>
      <c r="D2" s="11" t="s">
        <v>50</v>
      </c>
      <c r="E2" s="42">
        <v>41055</v>
      </c>
      <c r="F2" s="42">
        <v>41055</v>
      </c>
      <c r="G2" s="42">
        <v>41083</v>
      </c>
      <c r="H2" s="42">
        <v>41083</v>
      </c>
      <c r="I2" s="42">
        <v>41174</v>
      </c>
      <c r="J2" s="42">
        <v>41174</v>
      </c>
      <c r="K2" s="42">
        <v>41216</v>
      </c>
      <c r="L2" s="42">
        <v>41216</v>
      </c>
      <c r="M2" s="50" t="s">
        <v>73</v>
      </c>
    </row>
    <row r="3" spans="1:13" s="32" customFormat="1" ht="15" customHeight="1">
      <c r="A3" s="58">
        <v>1</v>
      </c>
      <c r="B3" s="64">
        <v>19</v>
      </c>
      <c r="C3" s="65" t="s">
        <v>21</v>
      </c>
      <c r="D3" s="60" t="s">
        <v>1</v>
      </c>
      <c r="E3" s="59">
        <v>30</v>
      </c>
      <c r="F3" s="59">
        <v>30</v>
      </c>
      <c r="G3" s="59">
        <v>30</v>
      </c>
      <c r="H3" s="59">
        <v>30</v>
      </c>
      <c r="I3" s="59">
        <v>30</v>
      </c>
      <c r="J3" s="59">
        <v>30</v>
      </c>
      <c r="K3" s="59">
        <v>30</v>
      </c>
      <c r="L3" s="59">
        <v>30</v>
      </c>
      <c r="M3" s="58">
        <f t="shared" ref="M3:M17" si="0">SUM(E3:L3)</f>
        <v>240</v>
      </c>
    </row>
    <row r="4" spans="1:13" s="32" customFormat="1" ht="15" customHeight="1">
      <c r="A4" s="58">
        <v>2</v>
      </c>
      <c r="B4" s="64">
        <v>39</v>
      </c>
      <c r="C4" s="65" t="s">
        <v>16</v>
      </c>
      <c r="D4" s="60" t="s">
        <v>1</v>
      </c>
      <c r="E4" s="59">
        <v>25</v>
      </c>
      <c r="F4" s="59">
        <v>23</v>
      </c>
      <c r="G4" s="59">
        <v>19</v>
      </c>
      <c r="H4" s="59">
        <v>21</v>
      </c>
      <c r="I4" s="59">
        <v>27</v>
      </c>
      <c r="J4" s="59">
        <v>27</v>
      </c>
      <c r="K4" s="59"/>
      <c r="L4" s="59"/>
      <c r="M4" s="58">
        <f t="shared" si="0"/>
        <v>142</v>
      </c>
    </row>
    <row r="5" spans="1:13" s="32" customFormat="1" ht="15" customHeight="1">
      <c r="A5" s="58">
        <v>3</v>
      </c>
      <c r="B5" s="64">
        <v>37</v>
      </c>
      <c r="C5" s="65" t="s">
        <v>15</v>
      </c>
      <c r="D5" s="60" t="s">
        <v>1</v>
      </c>
      <c r="E5" s="59">
        <v>15</v>
      </c>
      <c r="F5" s="59">
        <v>15</v>
      </c>
      <c r="G5" s="59">
        <v>13</v>
      </c>
      <c r="H5" s="59">
        <v>13</v>
      </c>
      <c r="I5" s="59"/>
      <c r="J5" s="59"/>
      <c r="K5" s="59">
        <v>23</v>
      </c>
      <c r="L5" s="59">
        <v>27</v>
      </c>
      <c r="M5" s="58">
        <f t="shared" si="0"/>
        <v>106</v>
      </c>
    </row>
    <row r="6" spans="1:13" s="32" customFormat="1" ht="15" customHeight="1">
      <c r="A6" s="45">
        <v>4</v>
      </c>
      <c r="B6" s="17">
        <v>11</v>
      </c>
      <c r="C6" s="18" t="s">
        <v>17</v>
      </c>
      <c r="D6" s="16" t="s">
        <v>1</v>
      </c>
      <c r="E6" s="33"/>
      <c r="F6" s="33"/>
      <c r="G6" s="33">
        <v>25</v>
      </c>
      <c r="H6" s="33">
        <v>23</v>
      </c>
      <c r="I6" s="33"/>
      <c r="J6" s="33"/>
      <c r="K6" s="33">
        <v>27</v>
      </c>
      <c r="L6" s="33">
        <v>25</v>
      </c>
      <c r="M6" s="45">
        <f t="shared" si="0"/>
        <v>100</v>
      </c>
    </row>
    <row r="7" spans="1:13" s="32" customFormat="1" ht="15" customHeight="1">
      <c r="A7" s="45">
        <v>5</v>
      </c>
      <c r="B7" s="33">
        <v>2</v>
      </c>
      <c r="C7" s="16" t="s">
        <v>23</v>
      </c>
      <c r="D7" s="16" t="s">
        <v>1</v>
      </c>
      <c r="E7" s="33">
        <v>13</v>
      </c>
      <c r="F7" s="33">
        <v>13</v>
      </c>
      <c r="G7" s="33">
        <v>11</v>
      </c>
      <c r="H7" s="33">
        <v>15</v>
      </c>
      <c r="I7" s="33"/>
      <c r="J7" s="33"/>
      <c r="K7" s="33">
        <v>25</v>
      </c>
      <c r="L7" s="33"/>
      <c r="M7" s="45">
        <f t="shared" si="0"/>
        <v>77</v>
      </c>
    </row>
    <row r="8" spans="1:13" s="32" customFormat="1" ht="15" customHeight="1">
      <c r="A8" s="45">
        <v>6</v>
      </c>
      <c r="B8" s="17">
        <v>12</v>
      </c>
      <c r="C8" s="18" t="s">
        <v>18</v>
      </c>
      <c r="D8" s="16" t="s">
        <v>1</v>
      </c>
      <c r="E8" s="33"/>
      <c r="F8" s="33"/>
      <c r="G8" s="33">
        <v>27</v>
      </c>
      <c r="H8" s="33">
        <v>27</v>
      </c>
      <c r="I8" s="33"/>
      <c r="J8" s="33"/>
      <c r="K8" s="33"/>
      <c r="L8" s="33"/>
      <c r="M8" s="45">
        <f t="shared" si="0"/>
        <v>54</v>
      </c>
    </row>
    <row r="9" spans="1:13" s="32" customFormat="1" ht="15" customHeight="1">
      <c r="A9" s="46">
        <v>7</v>
      </c>
      <c r="B9" s="17">
        <v>21</v>
      </c>
      <c r="C9" s="18" t="s">
        <v>13</v>
      </c>
      <c r="D9" s="16" t="s">
        <v>1</v>
      </c>
      <c r="E9" s="33">
        <v>27</v>
      </c>
      <c r="F9" s="33">
        <v>25</v>
      </c>
      <c r="G9" s="33"/>
      <c r="H9" s="33"/>
      <c r="I9" s="33"/>
      <c r="J9" s="33"/>
      <c r="K9" s="33"/>
      <c r="L9" s="33"/>
      <c r="M9" s="45">
        <f t="shared" si="0"/>
        <v>52</v>
      </c>
    </row>
    <row r="10" spans="1:13" s="32" customFormat="1" ht="15" customHeight="1">
      <c r="A10" s="45">
        <v>8</v>
      </c>
      <c r="B10" s="33">
        <v>72</v>
      </c>
      <c r="C10" s="16" t="s">
        <v>53</v>
      </c>
      <c r="D10" s="16" t="s">
        <v>1</v>
      </c>
      <c r="E10" s="33"/>
      <c r="F10" s="33"/>
      <c r="G10" s="33">
        <v>23</v>
      </c>
      <c r="H10" s="33">
        <v>25</v>
      </c>
      <c r="I10" s="33"/>
      <c r="J10" s="33"/>
      <c r="K10" s="33"/>
      <c r="L10" s="33"/>
      <c r="M10" s="45">
        <f t="shared" si="0"/>
        <v>48</v>
      </c>
    </row>
    <row r="11" spans="1:13" s="32" customFormat="1" ht="15" customHeight="1">
      <c r="A11" s="46">
        <v>9</v>
      </c>
      <c r="B11" s="33">
        <v>15</v>
      </c>
      <c r="C11" s="36" t="s">
        <v>46</v>
      </c>
      <c r="D11" s="16" t="s">
        <v>2</v>
      </c>
      <c r="E11" s="33">
        <v>19</v>
      </c>
      <c r="F11" s="33">
        <v>27</v>
      </c>
      <c r="G11" s="33"/>
      <c r="H11" s="33"/>
      <c r="I11" s="33"/>
      <c r="J11" s="33"/>
      <c r="K11" s="33"/>
      <c r="L11" s="33"/>
      <c r="M11" s="45">
        <f t="shared" si="0"/>
        <v>46</v>
      </c>
    </row>
    <row r="12" spans="1:13" s="32" customFormat="1" ht="15" customHeight="1">
      <c r="A12" s="45">
        <v>10</v>
      </c>
      <c r="B12" s="17">
        <v>24</v>
      </c>
      <c r="C12" s="18" t="s">
        <v>22</v>
      </c>
      <c r="D12" s="16" t="s">
        <v>1</v>
      </c>
      <c r="E12" s="33">
        <v>23</v>
      </c>
      <c r="F12" s="33">
        <v>21</v>
      </c>
      <c r="G12" s="33"/>
      <c r="H12" s="33"/>
      <c r="I12" s="33"/>
      <c r="J12" s="33"/>
      <c r="K12" s="33"/>
      <c r="L12" s="33"/>
      <c r="M12" s="45">
        <f t="shared" si="0"/>
        <v>44</v>
      </c>
    </row>
    <row r="13" spans="1:13" s="32" customFormat="1" ht="15" customHeight="1">
      <c r="A13" s="45">
        <v>11</v>
      </c>
      <c r="B13" s="33">
        <v>16</v>
      </c>
      <c r="C13" s="23" t="s">
        <v>19</v>
      </c>
      <c r="D13" s="16" t="s">
        <v>0</v>
      </c>
      <c r="E13" s="33">
        <v>21</v>
      </c>
      <c r="F13" s="33">
        <v>19</v>
      </c>
      <c r="G13" s="33"/>
      <c r="H13" s="33"/>
      <c r="I13" s="33"/>
      <c r="J13" s="33"/>
      <c r="K13" s="33"/>
      <c r="L13" s="33"/>
      <c r="M13" s="45">
        <f t="shared" si="0"/>
        <v>40</v>
      </c>
    </row>
    <row r="14" spans="1:13" s="32" customFormat="1" ht="15" customHeight="1">
      <c r="A14" s="45">
        <v>12</v>
      </c>
      <c r="B14" s="17">
        <v>18</v>
      </c>
      <c r="C14" s="18" t="s">
        <v>20</v>
      </c>
      <c r="D14" s="16" t="s">
        <v>1</v>
      </c>
      <c r="E14" s="33"/>
      <c r="F14" s="33"/>
      <c r="G14" s="33">
        <v>21</v>
      </c>
      <c r="H14" s="33">
        <v>19</v>
      </c>
      <c r="I14" s="33"/>
      <c r="J14" s="33"/>
      <c r="K14" s="33"/>
      <c r="L14" s="33"/>
      <c r="M14" s="45">
        <f t="shared" si="0"/>
        <v>40</v>
      </c>
    </row>
    <row r="15" spans="1:13" s="32" customFormat="1" ht="15" customHeight="1">
      <c r="A15" s="45">
        <v>13</v>
      </c>
      <c r="B15" s="8">
        <v>14</v>
      </c>
      <c r="C15" s="9" t="s">
        <v>51</v>
      </c>
      <c r="D15" s="9" t="s">
        <v>1</v>
      </c>
      <c r="E15" s="8">
        <v>17</v>
      </c>
      <c r="F15" s="8">
        <v>17</v>
      </c>
      <c r="G15" s="8"/>
      <c r="H15" s="8"/>
      <c r="I15" s="8"/>
      <c r="J15" s="8"/>
      <c r="K15" s="8"/>
      <c r="L15" s="8"/>
      <c r="M15" s="45">
        <f t="shared" si="0"/>
        <v>34</v>
      </c>
    </row>
    <row r="16" spans="1:13" s="32" customFormat="1" ht="15" customHeight="1">
      <c r="A16" s="45">
        <v>14</v>
      </c>
      <c r="B16" s="17">
        <v>56</v>
      </c>
      <c r="C16" s="18" t="s">
        <v>52</v>
      </c>
      <c r="D16" s="16" t="s">
        <v>1</v>
      </c>
      <c r="E16" s="33"/>
      <c r="F16" s="33"/>
      <c r="G16" s="33">
        <v>17</v>
      </c>
      <c r="H16" s="33">
        <v>17</v>
      </c>
      <c r="I16" s="33"/>
      <c r="J16" s="33"/>
      <c r="K16" s="33"/>
      <c r="L16" s="33"/>
      <c r="M16" s="45">
        <f t="shared" si="0"/>
        <v>34</v>
      </c>
    </row>
    <row r="17" spans="1:13" s="32" customFormat="1" ht="15" customHeight="1">
      <c r="A17" s="45">
        <v>15</v>
      </c>
      <c r="B17" s="33">
        <v>27</v>
      </c>
      <c r="C17" s="16" t="s">
        <v>3</v>
      </c>
      <c r="D17" s="16" t="s">
        <v>1</v>
      </c>
      <c r="E17" s="33"/>
      <c r="F17" s="33"/>
      <c r="G17" s="33">
        <v>15</v>
      </c>
      <c r="H17" s="33">
        <v>11</v>
      </c>
      <c r="I17" s="33"/>
      <c r="J17" s="33"/>
      <c r="K17" s="33"/>
      <c r="L17" s="33"/>
      <c r="M17" s="45">
        <f t="shared" si="0"/>
        <v>26</v>
      </c>
    </row>
    <row r="18" spans="1:13" ht="15" customHeight="1">
      <c r="B18" s="24"/>
      <c r="C18" s="25"/>
      <c r="D18" s="25"/>
    </row>
    <row r="19" spans="1:13" ht="15" customHeight="1">
      <c r="B19" s="24"/>
      <c r="C19" s="25"/>
      <c r="D19" s="25"/>
    </row>
    <row r="20" spans="1:13" ht="15" customHeight="1">
      <c r="B20" s="24"/>
      <c r="C20" s="25"/>
      <c r="D20" s="25"/>
    </row>
    <row r="21" spans="1:13" ht="15" customHeight="1">
      <c r="B21" s="24"/>
      <c r="C21" s="25"/>
      <c r="D21" s="25"/>
    </row>
    <row r="22" spans="1:13" ht="15" customHeight="1">
      <c r="B22" s="24"/>
      <c r="C22" s="25"/>
      <c r="D22" s="25"/>
    </row>
    <row r="23" spans="1:13" ht="15" customHeight="1">
      <c r="B23" s="24"/>
      <c r="C23" s="25"/>
      <c r="D23" s="25"/>
    </row>
    <row r="24" spans="1:13" ht="15" customHeight="1">
      <c r="B24" s="24"/>
      <c r="C24" s="25"/>
      <c r="D24" s="25"/>
    </row>
    <row r="25" spans="1:13" ht="15" customHeight="1">
      <c r="B25" s="24"/>
      <c r="C25" s="25"/>
      <c r="D25" s="25"/>
    </row>
    <row r="26" spans="1:13" ht="15" customHeight="1">
      <c r="B26" s="24"/>
      <c r="C26" s="25"/>
      <c r="D26" s="25"/>
    </row>
    <row r="27" spans="1:13" ht="15" customHeight="1">
      <c r="B27" s="24"/>
      <c r="C27" s="25"/>
      <c r="D27" s="25"/>
    </row>
    <row r="28" spans="1:13" ht="15" customHeight="1">
      <c r="B28" s="24"/>
      <c r="C28" s="25"/>
      <c r="D28" s="25"/>
    </row>
    <row r="29" spans="1:13" ht="15" customHeight="1">
      <c r="B29" s="24"/>
      <c r="C29" s="25"/>
      <c r="D29" s="25"/>
    </row>
    <row r="30" spans="1:13" ht="15" customHeight="1">
      <c r="B30" s="24"/>
      <c r="C30" s="25"/>
      <c r="D30" s="25"/>
    </row>
    <row r="31" spans="1:13" ht="15" customHeight="1">
      <c r="B31" s="24"/>
      <c r="C31" s="25"/>
      <c r="D31" s="25"/>
    </row>
    <row r="32" spans="1:13" ht="15" customHeight="1">
      <c r="B32" s="24"/>
      <c r="C32" s="25"/>
      <c r="D32" s="25"/>
    </row>
    <row r="33" spans="2:4" ht="15" customHeight="1">
      <c r="B33" s="24"/>
      <c r="C33" s="25"/>
      <c r="D33" s="25"/>
    </row>
    <row r="34" spans="2:4" ht="15" customHeight="1">
      <c r="B34" s="24"/>
      <c r="C34" s="25"/>
      <c r="D34" s="25"/>
    </row>
    <row r="35" spans="2:4" ht="15" customHeight="1">
      <c r="B35" s="24"/>
      <c r="C35" s="25"/>
      <c r="D35" s="25"/>
    </row>
    <row r="36" spans="2:4" ht="15" customHeight="1">
      <c r="B36" s="24"/>
      <c r="C36" s="25"/>
      <c r="D36" s="25"/>
    </row>
    <row r="37" spans="2:4" ht="15" customHeight="1">
      <c r="B37" s="24"/>
      <c r="C37" s="25"/>
      <c r="D37" s="25"/>
    </row>
    <row r="38" spans="2:4" ht="15" customHeight="1">
      <c r="B38" s="24"/>
      <c r="C38" s="25"/>
      <c r="D38" s="25"/>
    </row>
    <row r="39" spans="2:4" ht="15" customHeight="1">
      <c r="B39" s="24"/>
      <c r="C39" s="25"/>
      <c r="D39" s="25"/>
    </row>
    <row r="40" spans="2:4" ht="15" customHeight="1">
      <c r="B40" s="24"/>
      <c r="C40" s="25"/>
      <c r="D40" s="25"/>
    </row>
    <row r="41" spans="2:4" ht="15" customHeight="1">
      <c r="B41" s="24"/>
      <c r="C41" s="25"/>
      <c r="D41" s="25"/>
    </row>
    <row r="42" spans="2:4" ht="15" customHeight="1">
      <c r="B42" s="24"/>
      <c r="C42" s="25"/>
      <c r="D42" s="25"/>
    </row>
  </sheetData>
  <sortState ref="B3:M19">
    <sortCondition descending="1" ref="M3:M19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45"/>
  <sheetViews>
    <sheetView workbookViewId="0">
      <selection activeCell="C3" sqref="C3"/>
    </sheetView>
  </sheetViews>
  <sheetFormatPr defaultRowHeight="15" customHeight="1"/>
  <cols>
    <col min="1" max="1" width="4.7109375" style="26" customWidth="1"/>
    <col min="2" max="2" width="9.140625" style="6"/>
    <col min="3" max="3" width="21" style="2" bestFit="1" customWidth="1"/>
    <col min="4" max="4" width="11.140625" style="2" bestFit="1" customWidth="1"/>
    <col min="5" max="12" width="9.140625" style="1"/>
    <col min="13" max="13" width="9.140625" style="51"/>
    <col min="14" max="16384" width="9.140625" style="1"/>
  </cols>
  <sheetData>
    <row r="1" spans="1:13" s="44" customFormat="1" ht="26.25">
      <c r="A1" s="43" t="s">
        <v>85</v>
      </c>
      <c r="M1" s="43"/>
    </row>
    <row r="2" spans="1:13" ht="42.75">
      <c r="A2" s="10" t="s">
        <v>65</v>
      </c>
      <c r="B2" s="10" t="s">
        <v>48</v>
      </c>
      <c r="C2" s="11" t="s">
        <v>49</v>
      </c>
      <c r="D2" s="11" t="s">
        <v>50</v>
      </c>
      <c r="E2" s="41">
        <v>41055</v>
      </c>
      <c r="F2" s="41">
        <v>41055</v>
      </c>
      <c r="G2" s="42">
        <v>41083</v>
      </c>
      <c r="H2" s="42">
        <v>41083</v>
      </c>
      <c r="I2" s="42">
        <v>41174</v>
      </c>
      <c r="J2" s="42">
        <v>41174</v>
      </c>
      <c r="K2" s="42">
        <v>41216</v>
      </c>
      <c r="L2" s="42">
        <v>41216</v>
      </c>
      <c r="M2" s="50" t="s">
        <v>73</v>
      </c>
    </row>
    <row r="3" spans="1:13" s="40" customFormat="1" ht="15" customHeight="1">
      <c r="A3" s="58">
        <v>1</v>
      </c>
      <c r="B3" s="59">
        <v>24</v>
      </c>
      <c r="C3" s="60" t="s">
        <v>10</v>
      </c>
      <c r="D3" s="60" t="s">
        <v>0</v>
      </c>
      <c r="E3" s="59">
        <v>30</v>
      </c>
      <c r="F3" s="59">
        <v>30</v>
      </c>
      <c r="G3" s="59">
        <v>30</v>
      </c>
      <c r="H3" s="59">
        <v>30</v>
      </c>
      <c r="I3" s="59">
        <v>27</v>
      </c>
      <c r="J3" s="59">
        <v>30</v>
      </c>
      <c r="K3" s="59">
        <v>30</v>
      </c>
      <c r="L3" s="61">
        <v>30</v>
      </c>
      <c r="M3" s="58">
        <f t="shared" ref="M3:M21" si="0">SUM(E3:L3)</f>
        <v>237</v>
      </c>
    </row>
    <row r="4" spans="1:13" s="40" customFormat="1" ht="15" customHeight="1">
      <c r="A4" s="58">
        <v>2</v>
      </c>
      <c r="B4" s="59">
        <v>5</v>
      </c>
      <c r="C4" s="60" t="s">
        <v>8</v>
      </c>
      <c r="D4" s="60" t="s">
        <v>0</v>
      </c>
      <c r="E4" s="59">
        <v>27</v>
      </c>
      <c r="F4" s="59">
        <v>27</v>
      </c>
      <c r="G4" s="59">
        <v>25</v>
      </c>
      <c r="H4" s="59">
        <v>27</v>
      </c>
      <c r="I4" s="59">
        <v>23</v>
      </c>
      <c r="J4" s="59">
        <v>25</v>
      </c>
      <c r="K4" s="59">
        <v>21</v>
      </c>
      <c r="L4" s="61">
        <v>23</v>
      </c>
      <c r="M4" s="58">
        <f t="shared" si="0"/>
        <v>198</v>
      </c>
    </row>
    <row r="5" spans="1:13" s="40" customFormat="1" ht="15" customHeight="1">
      <c r="A5" s="58">
        <v>3</v>
      </c>
      <c r="B5" s="59">
        <v>26</v>
      </c>
      <c r="C5" s="60" t="s">
        <v>12</v>
      </c>
      <c r="D5" s="60" t="s">
        <v>0</v>
      </c>
      <c r="E5" s="59">
        <v>21</v>
      </c>
      <c r="F5" s="59">
        <v>23</v>
      </c>
      <c r="G5" s="59">
        <v>27</v>
      </c>
      <c r="H5" s="59">
        <v>21</v>
      </c>
      <c r="I5" s="59">
        <v>21</v>
      </c>
      <c r="J5" s="59">
        <v>23</v>
      </c>
      <c r="K5" s="59">
        <v>19</v>
      </c>
      <c r="L5" s="61">
        <v>25</v>
      </c>
      <c r="M5" s="58">
        <f t="shared" si="0"/>
        <v>180</v>
      </c>
    </row>
    <row r="6" spans="1:13" s="40" customFormat="1" ht="15" customHeight="1">
      <c r="A6" s="58">
        <v>4</v>
      </c>
      <c r="B6" s="59">
        <v>88</v>
      </c>
      <c r="C6" s="60" t="s">
        <v>11</v>
      </c>
      <c r="D6" s="60" t="s">
        <v>0</v>
      </c>
      <c r="E6" s="59">
        <v>15</v>
      </c>
      <c r="F6" s="59">
        <v>0</v>
      </c>
      <c r="G6" s="59">
        <v>23</v>
      </c>
      <c r="H6" s="59">
        <v>25</v>
      </c>
      <c r="I6" s="59">
        <v>30</v>
      </c>
      <c r="J6" s="59">
        <v>27</v>
      </c>
      <c r="K6" s="59">
        <v>27</v>
      </c>
      <c r="L6" s="61">
        <v>27</v>
      </c>
      <c r="M6" s="58">
        <f t="shared" si="0"/>
        <v>174</v>
      </c>
    </row>
    <row r="7" spans="1:13" s="40" customFormat="1" ht="15" customHeight="1">
      <c r="A7" s="58">
        <v>5</v>
      </c>
      <c r="B7" s="62">
        <v>89</v>
      </c>
      <c r="C7" s="63" t="s">
        <v>41</v>
      </c>
      <c r="D7" s="60" t="s">
        <v>2</v>
      </c>
      <c r="E7" s="59">
        <v>25</v>
      </c>
      <c r="F7" s="59">
        <v>17</v>
      </c>
      <c r="G7" s="59">
        <v>19</v>
      </c>
      <c r="H7" s="59">
        <v>17</v>
      </c>
      <c r="I7" s="59">
        <v>13</v>
      </c>
      <c r="J7" s="59">
        <v>19</v>
      </c>
      <c r="K7" s="59">
        <v>17</v>
      </c>
      <c r="L7" s="61">
        <v>17</v>
      </c>
      <c r="M7" s="58">
        <f t="shared" si="0"/>
        <v>144</v>
      </c>
    </row>
    <row r="8" spans="1:13" s="40" customFormat="1" ht="15" customHeight="1">
      <c r="A8" s="45">
        <v>6</v>
      </c>
      <c r="B8" s="33">
        <v>25</v>
      </c>
      <c r="C8" s="16" t="s">
        <v>9</v>
      </c>
      <c r="D8" s="16" t="s">
        <v>0</v>
      </c>
      <c r="E8" s="33">
        <v>23</v>
      </c>
      <c r="F8" s="33">
        <v>25</v>
      </c>
      <c r="G8" s="33"/>
      <c r="H8" s="33"/>
      <c r="I8" s="33"/>
      <c r="J8" s="33">
        <v>17</v>
      </c>
      <c r="K8" s="33">
        <v>25</v>
      </c>
      <c r="L8" s="49">
        <v>19</v>
      </c>
      <c r="M8" s="45">
        <f t="shared" si="0"/>
        <v>109</v>
      </c>
    </row>
    <row r="9" spans="1:13" s="40" customFormat="1" ht="15" customHeight="1">
      <c r="A9" s="45">
        <v>7</v>
      </c>
      <c r="B9" s="33">
        <v>17</v>
      </c>
      <c r="C9" s="16" t="s">
        <v>70</v>
      </c>
      <c r="D9" s="16" t="s">
        <v>2</v>
      </c>
      <c r="E9" s="33"/>
      <c r="F9" s="33"/>
      <c r="G9" s="33">
        <v>17</v>
      </c>
      <c r="H9" s="33">
        <v>15</v>
      </c>
      <c r="I9" s="33">
        <v>25</v>
      </c>
      <c r="J9" s="33">
        <v>21</v>
      </c>
      <c r="K9" s="33">
        <v>15</v>
      </c>
      <c r="L9" s="49">
        <v>15</v>
      </c>
      <c r="M9" s="45">
        <f t="shared" si="0"/>
        <v>108</v>
      </c>
    </row>
    <row r="10" spans="1:13" s="40" customFormat="1" ht="15" customHeight="1">
      <c r="A10" s="45">
        <v>8</v>
      </c>
      <c r="B10" s="33">
        <v>84</v>
      </c>
      <c r="C10" s="16" t="s">
        <v>80</v>
      </c>
      <c r="D10" s="16" t="s">
        <v>2</v>
      </c>
      <c r="E10" s="33"/>
      <c r="F10" s="33"/>
      <c r="G10" s="33">
        <v>9</v>
      </c>
      <c r="H10" s="33">
        <v>19</v>
      </c>
      <c r="I10" s="33">
        <v>19</v>
      </c>
      <c r="J10" s="33">
        <v>15</v>
      </c>
      <c r="K10" s="33">
        <v>23</v>
      </c>
      <c r="L10" s="49">
        <v>21</v>
      </c>
      <c r="M10" s="45">
        <f t="shared" si="0"/>
        <v>106</v>
      </c>
    </row>
    <row r="11" spans="1:13" s="40" customFormat="1" ht="15" customHeight="1">
      <c r="A11" s="45">
        <v>9</v>
      </c>
      <c r="B11" s="33">
        <v>15</v>
      </c>
      <c r="C11" s="16" t="s">
        <v>55</v>
      </c>
      <c r="D11" s="16" t="s">
        <v>2</v>
      </c>
      <c r="E11" s="33">
        <v>17</v>
      </c>
      <c r="F11" s="33">
        <v>19</v>
      </c>
      <c r="G11" s="33">
        <v>15</v>
      </c>
      <c r="H11" s="33">
        <v>9</v>
      </c>
      <c r="I11" s="33">
        <v>11</v>
      </c>
      <c r="J11" s="33">
        <v>11</v>
      </c>
      <c r="K11" s="33">
        <v>9</v>
      </c>
      <c r="L11" s="49">
        <v>9</v>
      </c>
      <c r="M11" s="45">
        <f t="shared" si="0"/>
        <v>100</v>
      </c>
    </row>
    <row r="12" spans="1:13" s="40" customFormat="1" ht="15" customHeight="1">
      <c r="A12" s="45">
        <v>10</v>
      </c>
      <c r="B12" s="33">
        <v>99</v>
      </c>
      <c r="C12" s="16" t="s">
        <v>77</v>
      </c>
      <c r="D12" s="16" t="s">
        <v>2</v>
      </c>
      <c r="E12" s="33"/>
      <c r="F12" s="33"/>
      <c r="G12" s="33">
        <v>13</v>
      </c>
      <c r="H12" s="33">
        <v>13</v>
      </c>
      <c r="I12" s="33">
        <v>17</v>
      </c>
      <c r="J12" s="33">
        <v>13</v>
      </c>
      <c r="K12" s="33">
        <v>11</v>
      </c>
      <c r="L12" s="49">
        <v>13</v>
      </c>
      <c r="M12" s="45">
        <f t="shared" si="0"/>
        <v>80</v>
      </c>
    </row>
    <row r="13" spans="1:13" s="40" customFormat="1" ht="15" customHeight="1">
      <c r="A13" s="45">
        <v>11</v>
      </c>
      <c r="B13" s="33">
        <v>8</v>
      </c>
      <c r="C13" s="16" t="s">
        <v>54</v>
      </c>
      <c r="D13" s="16" t="s">
        <v>2</v>
      </c>
      <c r="E13" s="33">
        <v>19</v>
      </c>
      <c r="F13" s="33">
        <v>21</v>
      </c>
      <c r="G13" s="33">
        <v>11</v>
      </c>
      <c r="H13" s="33">
        <v>11</v>
      </c>
      <c r="I13" s="33"/>
      <c r="J13" s="33"/>
      <c r="K13" s="33">
        <v>8</v>
      </c>
      <c r="L13" s="49">
        <v>7</v>
      </c>
      <c r="M13" s="45">
        <f t="shared" si="0"/>
        <v>77</v>
      </c>
    </row>
    <row r="14" spans="1:13" s="40" customFormat="1" ht="15" customHeight="1">
      <c r="A14" s="45">
        <v>12</v>
      </c>
      <c r="B14" s="33">
        <v>44</v>
      </c>
      <c r="C14" s="16" t="s">
        <v>78</v>
      </c>
      <c r="D14" s="16" t="s">
        <v>0</v>
      </c>
      <c r="E14" s="33"/>
      <c r="F14" s="33"/>
      <c r="G14" s="33">
        <v>21</v>
      </c>
      <c r="H14" s="33">
        <v>23</v>
      </c>
      <c r="I14" s="33"/>
      <c r="J14" s="33"/>
      <c r="K14" s="33">
        <v>13</v>
      </c>
      <c r="L14" s="49">
        <v>11</v>
      </c>
      <c r="M14" s="45">
        <f t="shared" si="0"/>
        <v>68</v>
      </c>
    </row>
    <row r="15" spans="1:13" s="40" customFormat="1" ht="15" customHeight="1">
      <c r="A15" s="48">
        <v>13</v>
      </c>
      <c r="B15" s="38">
        <v>12</v>
      </c>
      <c r="C15" s="39" t="s">
        <v>72</v>
      </c>
      <c r="D15" s="39" t="s">
        <v>1</v>
      </c>
      <c r="E15" s="33"/>
      <c r="F15" s="33"/>
      <c r="G15" s="33"/>
      <c r="H15" s="33"/>
      <c r="I15" s="33">
        <v>15</v>
      </c>
      <c r="J15" s="33">
        <v>10</v>
      </c>
      <c r="K15" s="33">
        <v>10</v>
      </c>
      <c r="L15" s="49">
        <v>10</v>
      </c>
      <c r="M15" s="45">
        <f t="shared" si="0"/>
        <v>45</v>
      </c>
    </row>
    <row r="16" spans="1:13" ht="15" customHeight="1">
      <c r="A16" s="48">
        <v>14</v>
      </c>
      <c r="B16" s="38">
        <v>4</v>
      </c>
      <c r="C16" s="39" t="s">
        <v>79</v>
      </c>
      <c r="D16" s="39" t="s">
        <v>0</v>
      </c>
      <c r="E16" s="33"/>
      <c r="F16" s="33"/>
      <c r="G16" s="33">
        <v>10</v>
      </c>
      <c r="H16" s="33">
        <v>10</v>
      </c>
      <c r="I16" s="33"/>
      <c r="J16" s="33"/>
      <c r="K16" s="33">
        <v>5</v>
      </c>
      <c r="L16" s="49">
        <v>8</v>
      </c>
      <c r="M16" s="45">
        <f t="shared" si="0"/>
        <v>33</v>
      </c>
    </row>
    <row r="17" spans="1:13" ht="15" customHeight="1">
      <c r="A17" s="48">
        <v>15</v>
      </c>
      <c r="B17" s="38">
        <v>7</v>
      </c>
      <c r="C17" s="39" t="s">
        <v>93</v>
      </c>
      <c r="D17" s="39"/>
      <c r="E17" s="33"/>
      <c r="F17" s="33"/>
      <c r="G17" s="33"/>
      <c r="H17" s="33"/>
      <c r="I17" s="33">
        <v>8</v>
      </c>
      <c r="J17" s="33">
        <v>8</v>
      </c>
      <c r="K17" s="33">
        <v>6</v>
      </c>
      <c r="L17" s="49">
        <v>5</v>
      </c>
      <c r="M17" s="45">
        <f t="shared" si="0"/>
        <v>27</v>
      </c>
    </row>
    <row r="18" spans="1:13" ht="15" customHeight="1">
      <c r="A18" s="48">
        <v>16</v>
      </c>
      <c r="B18" s="38">
        <v>23</v>
      </c>
      <c r="C18" s="39" t="s">
        <v>84</v>
      </c>
      <c r="D18" s="39" t="s">
        <v>0</v>
      </c>
      <c r="E18" s="33"/>
      <c r="F18" s="33"/>
      <c r="G18" s="33"/>
      <c r="H18" s="33"/>
      <c r="I18" s="33">
        <v>9</v>
      </c>
      <c r="J18" s="33">
        <v>9</v>
      </c>
      <c r="K18" s="33">
        <v>2</v>
      </c>
      <c r="L18" s="49">
        <v>3</v>
      </c>
      <c r="M18" s="45">
        <f t="shared" si="0"/>
        <v>23</v>
      </c>
    </row>
    <row r="19" spans="1:13" ht="15" customHeight="1">
      <c r="A19" s="45">
        <v>17</v>
      </c>
      <c r="B19" s="33">
        <v>202</v>
      </c>
      <c r="C19" s="16" t="s">
        <v>7</v>
      </c>
      <c r="D19" s="16" t="s">
        <v>0</v>
      </c>
      <c r="E19" s="33"/>
      <c r="F19" s="33"/>
      <c r="G19" s="33"/>
      <c r="H19" s="33"/>
      <c r="I19" s="33">
        <v>10</v>
      </c>
      <c r="J19" s="33">
        <v>7</v>
      </c>
      <c r="K19" s="33">
        <v>4</v>
      </c>
      <c r="L19" s="49">
        <v>2</v>
      </c>
      <c r="M19" s="45">
        <f t="shared" si="0"/>
        <v>23</v>
      </c>
    </row>
    <row r="20" spans="1:13" ht="15" customHeight="1">
      <c r="A20" s="45">
        <v>18</v>
      </c>
      <c r="B20" s="33">
        <v>48</v>
      </c>
      <c r="C20" s="16" t="s">
        <v>71</v>
      </c>
      <c r="D20" s="16" t="s">
        <v>1</v>
      </c>
      <c r="E20" s="33"/>
      <c r="F20" s="33"/>
      <c r="G20" s="33"/>
      <c r="H20" s="33"/>
      <c r="I20" s="33"/>
      <c r="J20" s="33"/>
      <c r="K20" s="33">
        <v>7</v>
      </c>
      <c r="L20" s="49">
        <v>6</v>
      </c>
      <c r="M20" s="45">
        <f t="shared" si="0"/>
        <v>13</v>
      </c>
    </row>
    <row r="21" spans="1:13" ht="15" customHeight="1">
      <c r="A21" s="45">
        <v>19</v>
      </c>
      <c r="B21" s="33">
        <v>63</v>
      </c>
      <c r="C21" s="16" t="s">
        <v>92</v>
      </c>
      <c r="D21" s="16"/>
      <c r="E21" s="33"/>
      <c r="F21" s="33"/>
      <c r="G21" s="33"/>
      <c r="H21" s="33"/>
      <c r="I21" s="33"/>
      <c r="J21" s="33"/>
      <c r="K21" s="33">
        <v>3</v>
      </c>
      <c r="L21" s="49">
        <v>4</v>
      </c>
      <c r="M21" s="45">
        <f t="shared" si="0"/>
        <v>7</v>
      </c>
    </row>
    <row r="22" spans="1:13" ht="15" customHeight="1">
      <c r="B22" s="24"/>
      <c r="C22" s="25"/>
      <c r="D22" s="25"/>
    </row>
    <row r="23" spans="1:13" ht="15" customHeight="1">
      <c r="B23" s="24"/>
      <c r="C23" s="25"/>
      <c r="D23" s="25"/>
    </row>
    <row r="24" spans="1:13" ht="15" customHeight="1">
      <c r="B24" s="24"/>
      <c r="C24" s="25"/>
      <c r="D24" s="25"/>
    </row>
    <row r="25" spans="1:13" ht="15" customHeight="1">
      <c r="B25" s="24"/>
      <c r="C25" s="25"/>
      <c r="D25" s="25"/>
    </row>
    <row r="26" spans="1:13" ht="15" customHeight="1">
      <c r="B26" s="24"/>
      <c r="C26" s="25"/>
      <c r="D26" s="25"/>
    </row>
    <row r="27" spans="1:13" ht="15" customHeight="1">
      <c r="B27" s="24"/>
      <c r="C27" s="25"/>
      <c r="D27" s="25"/>
    </row>
    <row r="28" spans="1:13" ht="15" customHeight="1">
      <c r="B28" s="24"/>
      <c r="C28" s="25"/>
      <c r="D28" s="25"/>
    </row>
    <row r="29" spans="1:13" ht="15" customHeight="1">
      <c r="B29" s="24"/>
      <c r="C29" s="25"/>
      <c r="D29" s="25"/>
    </row>
    <row r="30" spans="1:13" ht="15" customHeight="1">
      <c r="B30" s="24"/>
      <c r="C30" s="25"/>
      <c r="D30" s="25"/>
    </row>
    <row r="31" spans="1:13" ht="15" customHeight="1">
      <c r="B31" s="24"/>
      <c r="C31" s="25"/>
      <c r="D31" s="25"/>
    </row>
    <row r="32" spans="1:13" ht="15" customHeight="1">
      <c r="B32" s="24"/>
      <c r="C32" s="25"/>
      <c r="D32" s="25"/>
    </row>
    <row r="33" spans="2:4" ht="15" customHeight="1">
      <c r="B33" s="24"/>
      <c r="C33" s="25"/>
      <c r="D33" s="25"/>
    </row>
    <row r="34" spans="2:4" ht="15" customHeight="1">
      <c r="B34" s="24"/>
      <c r="C34" s="25"/>
      <c r="D34" s="25"/>
    </row>
    <row r="35" spans="2:4" ht="15" customHeight="1">
      <c r="B35" s="24"/>
      <c r="C35" s="25"/>
      <c r="D35" s="25"/>
    </row>
    <row r="36" spans="2:4" ht="15" customHeight="1">
      <c r="B36" s="24"/>
      <c r="C36" s="25"/>
      <c r="D36" s="25"/>
    </row>
    <row r="37" spans="2:4" ht="15" customHeight="1">
      <c r="B37" s="24"/>
      <c r="C37" s="25"/>
      <c r="D37" s="25"/>
    </row>
    <row r="38" spans="2:4" ht="15" customHeight="1">
      <c r="B38" s="24"/>
      <c r="C38" s="25"/>
      <c r="D38" s="25"/>
    </row>
    <row r="39" spans="2:4" ht="15" customHeight="1">
      <c r="B39" s="24"/>
      <c r="C39" s="25"/>
      <c r="D39" s="25"/>
    </row>
    <row r="40" spans="2:4" ht="15" customHeight="1">
      <c r="B40" s="24"/>
      <c r="C40" s="25"/>
      <c r="D40" s="25"/>
    </row>
    <row r="41" spans="2:4" ht="15" customHeight="1">
      <c r="B41" s="24"/>
      <c r="C41" s="25"/>
      <c r="D41" s="25"/>
    </row>
    <row r="42" spans="2:4" ht="15" customHeight="1">
      <c r="B42" s="24"/>
      <c r="C42" s="25"/>
      <c r="D42" s="25"/>
    </row>
    <row r="43" spans="2:4" ht="15" customHeight="1">
      <c r="B43" s="24"/>
      <c r="C43" s="25"/>
      <c r="D43" s="25"/>
    </row>
    <row r="44" spans="2:4" ht="15" customHeight="1">
      <c r="B44" s="24"/>
      <c r="C44" s="25"/>
      <c r="D44" s="25"/>
    </row>
    <row r="45" spans="2:4" ht="15" customHeight="1">
      <c r="B45" s="24"/>
      <c r="C45" s="25"/>
      <c r="D45" s="25"/>
    </row>
  </sheetData>
  <sortState ref="B3:M22">
    <sortCondition descending="1" ref="M3:M22"/>
  </sortState>
  <phoneticPr fontId="4" type="noConversion"/>
  <pageMargins left="0.7" right="0.7" top="0.75" bottom="0.75" header="0.3" footer="0.3"/>
  <pageSetup paperSize="9" orientation="portrait" r:id="rId1"/>
  <headerFooter>
    <oddHeader>&amp;A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Liefhebbers-Junioren-85cc</vt:lpstr>
      <vt:lpstr>Senioren-Nationalen-Inters</vt:lpstr>
      <vt:lpstr>Blasters</vt:lpstr>
      <vt:lpstr>Quads</vt:lpstr>
      <vt:lpstr>Jeugd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Pijpers</dc:creator>
  <cp:lastModifiedBy>Ruud en Marijke</cp:lastModifiedBy>
  <cp:lastPrinted>2012-05-24T19:05:45Z</cp:lastPrinted>
  <dcterms:created xsi:type="dcterms:W3CDTF">2011-03-10T07:09:18Z</dcterms:created>
  <dcterms:modified xsi:type="dcterms:W3CDTF">2012-11-03T17:31:29Z</dcterms:modified>
</cp:coreProperties>
</file>